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 activeTab="2"/>
  </bookViews>
  <sheets>
    <sheet name="1 здание" sheetId="1" r:id="rId1"/>
    <sheet name="1 здание(доп. инф)" sheetId="2" r:id="rId2"/>
    <sheet name="3 здание" sheetId="3" r:id="rId3"/>
    <sheet name="3 здание(доп. инф)" sheetId="4" r:id="rId4"/>
    <sheet name="4 здание" sheetId="5" r:id="rId5"/>
    <sheet name="4 здание(доп. инф)" sheetId="6" r:id="rId6"/>
    <sheet name="Общая" sheetId="7" r:id="rId7"/>
  </sheets>
  <calcPr calcId="125725"/>
</workbook>
</file>

<file path=xl/calcChain.xml><?xml version="1.0" encoding="utf-8"?>
<calcChain xmlns="http://schemas.openxmlformats.org/spreadsheetml/2006/main">
  <c r="J95" i="7"/>
  <c r="N72"/>
  <c r="N73"/>
  <c r="N71"/>
  <c r="L72"/>
  <c r="L73"/>
  <c r="L71"/>
  <c r="J72"/>
  <c r="J73"/>
  <c r="J71"/>
  <c r="J48"/>
  <c r="J49"/>
  <c r="J47"/>
  <c r="J27"/>
  <c r="J25"/>
  <c r="J5"/>
  <c r="J4"/>
  <c r="F13"/>
  <c r="F3"/>
  <c r="F4"/>
  <c r="F5"/>
  <c r="F6"/>
  <c r="F7"/>
  <c r="F8"/>
  <c r="F9"/>
  <c r="F10"/>
  <c r="F11"/>
  <c r="F12"/>
  <c r="F2"/>
  <c r="C4"/>
  <c r="C3"/>
  <c r="C6" i="5"/>
  <c r="C6" i="3"/>
  <c r="C6" i="1"/>
  <c r="K251" i="7"/>
  <c r="K250"/>
  <c r="R226"/>
  <c r="R227"/>
  <c r="R228"/>
  <c r="R229"/>
  <c r="R230"/>
  <c r="R225"/>
  <c r="R201"/>
  <c r="R202"/>
  <c r="R203"/>
  <c r="R200"/>
  <c r="P203"/>
  <c r="P201"/>
  <c r="P202"/>
  <c r="P200"/>
  <c r="N201"/>
  <c r="N202"/>
  <c r="N203"/>
  <c r="N200"/>
  <c r="L201"/>
  <c r="L202"/>
  <c r="L203"/>
  <c r="L200"/>
  <c r="J201"/>
  <c r="J202"/>
  <c r="J203"/>
  <c r="J200"/>
  <c r="L192"/>
  <c r="L193"/>
  <c r="L194"/>
  <c r="L191"/>
  <c r="J170"/>
  <c r="J171"/>
  <c r="J169"/>
  <c r="Q146"/>
  <c r="Q147"/>
  <c r="Q145"/>
  <c r="J146"/>
  <c r="J147"/>
  <c r="J145"/>
  <c r="N146"/>
  <c r="N147"/>
  <c r="L146"/>
  <c r="L147"/>
  <c r="L145"/>
  <c r="N145"/>
  <c r="N121"/>
  <c r="N120"/>
  <c r="N119"/>
  <c r="L120"/>
  <c r="L121"/>
  <c r="L119"/>
  <c r="J120"/>
  <c r="J121"/>
  <c r="J119"/>
  <c r="J96"/>
  <c r="J97"/>
  <c r="J26"/>
  <c r="J3"/>
  <c r="C2"/>
  <c r="C6" l="1"/>
</calcChain>
</file>

<file path=xl/sharedStrings.xml><?xml version="1.0" encoding="utf-8"?>
<sst xmlns="http://schemas.openxmlformats.org/spreadsheetml/2006/main" count="9292" uniqueCount="540">
  <si>
    <t>1 здание-</t>
  </si>
  <si>
    <t>3 здание-</t>
  </si>
  <si>
    <t>4 здание-</t>
  </si>
  <si>
    <t>Группы</t>
  </si>
  <si>
    <t>Устраивает ли Вас обеспеченность группы дидактическим оборудованием и наглядными пособиями для проведения занятий?</t>
  </si>
  <si>
    <t>Устраивает</t>
  </si>
  <si>
    <t>Частично</t>
  </si>
  <si>
    <t>Полностью</t>
  </si>
  <si>
    <t>Всё хорошо</t>
  </si>
  <si>
    <t>Все прекрасно</t>
  </si>
  <si>
    <t>Хотелось бы больше игровых посоюий</t>
  </si>
  <si>
    <t>Оборудование отсутствует</t>
  </si>
  <si>
    <t>Нет дворника когда много снега</t>
  </si>
  <si>
    <t>Все хорошо</t>
  </si>
  <si>
    <t>Очень мало и все покупается за счёт родителей</t>
  </si>
  <si>
    <t>Хотелось бы больше оргтехники для наглядного показа детям учебных фильмов</t>
  </si>
  <si>
    <t>Скудное оснащение</t>
  </si>
  <si>
    <t>Очень мало прикладного материала</t>
  </si>
  <si>
    <t>Ничего нет</t>
  </si>
  <si>
    <t>Мало игрушек и развивашек</t>
  </si>
  <si>
    <t>Если не устраивает, то что именно?</t>
  </si>
  <si>
    <t>Удовлетворены ли Вы санитарно-гигиеническими условиями группы (освещение, тепловой режим, чистота)?</t>
  </si>
  <si>
    <t>Не</t>
  </si>
  <si>
    <t>Если не удовлетворены, то чем</t>
  </si>
  <si>
    <t>Хотелось бы, чтоб садик был освещен со всех сторон</t>
  </si>
  <si>
    <t>Очнь сыро в корридорчике,где снимаем обувь.</t>
  </si>
  <si>
    <t>-</t>
  </si>
  <si>
    <t>Дует от двери, дети ходят тепло одетые</t>
  </si>
  <si>
    <t>Сыро на входе</t>
  </si>
  <si>
    <t>Грязно в коридорах</t>
  </si>
  <si>
    <t>Тепловым режимом</t>
  </si>
  <si>
    <t>Ремонт</t>
  </si>
  <si>
    <t>...</t>
  </si>
  <si>
    <t>Удовлетворены ли Вы оснащением участка оборудованием для прогулок и двигательной активности детей?</t>
  </si>
  <si>
    <t>На территории детского сада мало разнообразия, можно было б качели поставить. , карусель.. Ещё что-нибудь интересное</t>
  </si>
  <si>
    <t>То что имеется на участке нельзя назвать оборудованием</t>
  </si>
  <si>
    <t>Недостаточно игрушек для улицы</t>
  </si>
  <si>
    <t>Металлические конструкции на участке старые, ржавеют и рассыпаются</t>
  </si>
  <si>
    <t>На участке почти ничего нет</t>
  </si>
  <si>
    <t>На участке все старое</t>
  </si>
  <si>
    <t>Качель одна на 2 участка, игровые снаряды однообразные и в малом количестве</t>
  </si>
  <si>
    <t>Мало освещен и оборудован</t>
  </si>
  <si>
    <t>Хотелось бы оснастить площадку современными спортивными комплексами</t>
  </si>
  <si>
    <t>Насколько Вас устраивает:</t>
  </si>
  <si>
    <t>Медицинское оборудование</t>
  </si>
  <si>
    <t>Организация питания</t>
  </si>
  <si>
    <t>Соблюдение безопасности пребывания ребёнка в группе</t>
  </si>
  <si>
    <t>Если не устраивает, то что</t>
  </si>
  <si>
    <t>На полдник не дают 1 блюдо и 2, а хотелось бы</t>
  </si>
  <si>
    <t>Осмотр детей с заболеваниями,</t>
  </si>
  <si>
    <t>Некоторые родители заходят в группу без маски, заходят в детский сад когда забирают детей по несколько человек, не соблюдая при этом противоэпидемиалогические меры</t>
  </si>
  <si>
    <t>Питание детеи</t>
  </si>
  <si>
    <t>Плохо кормят</t>
  </si>
  <si>
    <t>Однообразная еда</t>
  </si>
  <si>
    <t>Плохое питание, дети голодные</t>
  </si>
  <si>
    <t>Отвратительное меню, ребёнок постояннр голодный</t>
  </si>
  <si>
    <t>Удовлетворены ли Вы качеством работы администрации МАДОУ № 6?</t>
  </si>
  <si>
    <t>По улучшению работы с детьми, в частности, предложения по организации дополнительных услуг. чтобы руководимый ею коллектив обеспечивал ребенку подобающий уход, воспитание и обучение, охрану и укрепление здоровья — в соответствии с условиями договора.</t>
  </si>
  <si>
    <t>Работой бухгалтера и делопроизводителя</t>
  </si>
  <si>
    <t>Работай бухгалтера и делопроизводителя</t>
  </si>
  <si>
    <t>Заинтересованность своими обязанностями</t>
  </si>
  <si>
    <t>В своеи специфике работы знают не полностью.</t>
  </si>
  <si>
    <t>Частая смена педагогов</t>
  </si>
  <si>
    <t>Отзывчивость</t>
  </si>
  <si>
    <t>Работай делопроизводителя и бухгалтера</t>
  </si>
  <si>
    <t>Удовлетворяет ли Вас качество предоставляемых образовательных услуг педагогическими работниками (при наличии)</t>
  </si>
  <si>
    <t>Музыкального работника</t>
  </si>
  <si>
    <t>Педагогов группы</t>
  </si>
  <si>
    <t>Инструктора по физической культуре</t>
  </si>
  <si>
    <t>Если не удовлетворяет, то кого и чем</t>
  </si>
  <si>
    <t>Педагоги группы не проводят занятия с детьми, либо проводят крайне редко</t>
  </si>
  <si>
    <t>Заинтересованность детьми</t>
  </si>
  <si>
    <t>Мало занятий по физкультуре</t>
  </si>
  <si>
    <t>Воздержусь</t>
  </si>
  <si>
    <t>Удовлетворяет ли Вас качество работы специалистов ДОУ? (При наличии)</t>
  </si>
  <si>
    <t>Логопеда</t>
  </si>
  <si>
    <t>Педагога-психолога</t>
  </si>
  <si>
    <t>Социального педагога</t>
  </si>
  <si>
    <t>Старшего воспитателя</t>
  </si>
  <si>
    <t>Хотелось бы, чтоб каждый ретеное посещал и логопеда в детском саду и психолога</t>
  </si>
  <si>
    <t>Таких специалистов ребенок не посещал еще</t>
  </si>
  <si>
    <t>*</t>
  </si>
  <si>
    <t>Логопед не проводит занятия в младшей группе, психолог не соответствует занимаемой должности. На просьбы родителей провести беседу с ребёнком для выявления психологических трудностей ответила что это не её компетенция</t>
  </si>
  <si>
    <t>Не разу их не посещал</t>
  </si>
  <si>
    <t>Кроме психолога никого ни разу не видела</t>
  </si>
  <si>
    <t>Нажала кнопку "частично", т.к. с моим ребёнком данные специалисты не проводили работу</t>
  </si>
  <si>
    <t>Не знаю как они работают! Пока не вижу результата</t>
  </si>
  <si>
    <t>Логопед занимается только с детьми, у которых есть диагноз ЗРР или перед школой. Не хватает специалистов для работы с детьми, которым нужна небольшая корректировка речи.</t>
  </si>
  <si>
    <t>Логопеда очень не хватает</t>
  </si>
  <si>
    <t>Удовлетворяет ли Вас объём информации, предоставляемой педагогом?</t>
  </si>
  <si>
    <t>Как часто Вы посещаете сайт дошкольной организации?</t>
  </si>
  <si>
    <t>Несколько раз в неделю</t>
  </si>
  <si>
    <t>Несколько раз в месяц</t>
  </si>
  <si>
    <t>Несколько раз в год и реже</t>
  </si>
  <si>
    <t>Ни разу не посещал</t>
  </si>
  <si>
    <t>Насколько Вы согласны или не согласны со следующими суждениями о сайте МАДОУ № 6?</t>
  </si>
  <si>
    <t>Насколько Вы согласны или не согласны со следующими суждениями о сайте МАДОУ № 6? [Предоставлена актуальная информация, которая регулярно обновляется]</t>
  </si>
  <si>
    <t>Предоставлена актуальная информация, которая регулярно обновляется</t>
  </si>
  <si>
    <t>Насколько Вы согласны или не согласны со следующими суждениями о сайте МАДОУ № 6? [Есть необходимые контактные данные]</t>
  </si>
  <si>
    <t>Есть необходимые контактные данные</t>
  </si>
  <si>
    <t>Есть информация о педагогическом коллективе</t>
  </si>
  <si>
    <t>Удобен в использовании</t>
  </si>
  <si>
    <t>Есть возможность обратной связи</t>
  </si>
  <si>
    <t>Скорее согл.</t>
  </si>
  <si>
    <t>Скорее не согл.</t>
  </si>
  <si>
    <t>Полностью не согл.</t>
  </si>
  <si>
    <t>Полностью согл.</t>
  </si>
  <si>
    <t>Какие формы непосредственного вовлечения родителей в образовательную деятельность ДОУ для Вас наиболее приемлемы?</t>
  </si>
  <si>
    <t>Выставки детского творчества, Участие в конкурсах, фестивалях, соревнованиях и т. п.</t>
  </si>
  <si>
    <t>Открытые просмотры занятий, Выставки детского творчества</t>
  </si>
  <si>
    <t>Участие в музыкальных праздниках, спортивных развлечениях, экскурсиях, Открытые просмотры занятий, Совместные образовательные проекты, Выставки детского творчества, Участие в конкурсах, фестивалях, соревнованиях и т. п., Никакие формы непосредственного вовлечения родителей в образовательную деятельность не интересуют</t>
  </si>
  <si>
    <t>Никакие формы непосредственного вовлечения родителей в образовательную деятельность не интересуют</t>
  </si>
  <si>
    <t>Совместные образовательные проекты, Выставки детского творчества</t>
  </si>
  <si>
    <t>Участие в конкурсах, фестивалях, соревнованиях и т. п.</t>
  </si>
  <si>
    <t>Участие в музыкальных праздниках, спортивных развлечениях, экскурсиях</t>
  </si>
  <si>
    <t>Рекомендовали бы Вы образовательное учреждение друзьям и родственникам?</t>
  </si>
  <si>
    <t>Да</t>
  </si>
  <si>
    <t>Нет</t>
  </si>
  <si>
    <t>Если ответ "нет", то почему?</t>
  </si>
  <si>
    <t>Нехватка сотрудников, плохое питание, редко проводится образовательная деятельность. Неоднократно было замечено что ребёнок находится без присмотра воспитателя</t>
  </si>
  <si>
    <t>Ваши пожелания и предложения</t>
  </si>
  <si>
    <t>Всё устраивает</t>
  </si>
  <si>
    <t>Я очень рада что мы ходим именно в этот детский сад!</t>
  </si>
  <si>
    <t>Больше здоровья и терпения воспитателям и нянечка!!!</t>
  </si>
  <si>
    <t>В зимнее время детей принимать в группах</t>
  </si>
  <si>
    <t>Спасибо огромное очень довольны, воспитатели и нянечки относятся к нашим детям как к своим. Поэтому выражаем им за это огромное спасибо. Всегда скажут как ребенок провел день, что поел, что беспокоило.</t>
  </si>
  <si>
    <t>Успехов!!!</t>
  </si>
  <si>
    <t>Процветания</t>
  </si>
  <si>
    <t>Успеха и процветания</t>
  </si>
  <si>
    <t>Успехов в работе</t>
  </si>
  <si>
    <t>Меня все устраивает</t>
  </si>
  <si>
    <t>Что бы садик работал с 7 :00 так как родители работают с 8 :00</t>
  </si>
  <si>
    <t>Процветания садику</t>
  </si>
  <si>
    <t>Группу побольше детям</t>
  </si>
  <si>
    <t>Нету</t>
  </si>
  <si>
    <t>Так держать</t>
  </si>
  <si>
    <t>Обратить внимание на пожелания</t>
  </si>
  <si>
    <t>Меньше загружать педагогов, чтобы они могли больше времени заниматься с детьми</t>
  </si>
  <si>
    <t>Работникам ДОУ оставаться внимательным, добрыми, вежливыми по отношению к детям и помогать воспитанникам.</t>
  </si>
  <si>
    <t>Хотелось бы чтобы садик сменил режим работы с 7 00 до 18 00 просто иногда с работы прихожу поздно</t>
  </si>
  <si>
    <t>Детей нужно кормить на отлично</t>
  </si>
  <si>
    <t>Стабилизировать ситуацию с постоянным воспитателем</t>
  </si>
  <si>
    <t>Процветания, улучшения.</t>
  </si>
  <si>
    <t>Подредактировать меню</t>
  </si>
  <si>
    <t>Скоро весна и опять садик потонет в жиже, грязи, лужах. А родители автомобилисты будут парковать свои машины впритык к воротам или прямо на узеньких тропинках суши, чтобы, не дай бог, обувку свою не запачкать. А на остальных им плевать, хоть как за летайте во двор садика, то что маленьких привозят на колясках им, конечно...</t>
  </si>
  <si>
    <t>Дальнейшего развития в работе с детками</t>
  </si>
  <si>
    <t>Желаю сохранить ту прекрасную, теплую атмосферу, которая царит в МАДОУ №6!</t>
  </si>
  <si>
    <t>Все молодцы</t>
  </si>
  <si>
    <t>Успехов и процветания!!!</t>
  </si>
  <si>
    <t>Изменить меню.</t>
  </si>
  <si>
    <t>Провести ремонт санузла, нужен современный и с перегородками, площадки оснастить современными спортивными комплексами</t>
  </si>
  <si>
    <t>Нет ни каких</t>
  </si>
  <si>
    <t>Меня все устраивает. Спасибо за трудруд и терпение. Хотелось бы, чтобы ходили на работу,как на праздник,а не на службу. Воспитатели не довольны, когда ребенка забирают позже 17. Так то садик работает до 17-30.</t>
  </si>
  <si>
    <t>Отметка времени</t>
  </si>
  <si>
    <t>Номер здания (1,3,4)</t>
  </si>
  <si>
    <t>Номер группы, которую посещает Ваш ребёнок</t>
  </si>
  <si>
    <t xml:space="preserve">Удовлетворены ли Вы санитарно-гигиеническими условиями группы (освещение, тепловой режим, чистота)? </t>
  </si>
  <si>
    <t>Насколько Вас устраивает:  [Медицинское обслуживание]</t>
  </si>
  <si>
    <t>Насколько Вас устраивает:  [Организация питания]</t>
  </si>
  <si>
    <t>Насколько Вас устраивает:  [Соблюдение безопасности пребывания ребёнка в группе]</t>
  </si>
  <si>
    <t>Удовлетворяет ли Вас качество предоставляемых образовательных услуг педагогическими работниками (при наличии)  [Музыкального работника]</t>
  </si>
  <si>
    <t>Удовлетворяет ли Вас качество предоставляемых образовательных услуг педагогическими работниками (при наличии)  [Педагогов группы]</t>
  </si>
  <si>
    <t>Удовлетворяет ли Вас качество предоставляемых образовательных услуг педагогическими работниками (при наличии)  [Инструктора по физической культуре]</t>
  </si>
  <si>
    <t>Удовлетворяет ли Вас качество работы специалистов ДОУ? (При наличии) [Логопеда]</t>
  </si>
  <si>
    <t>Удовлетворяет ли Вас качество работы специалистов ДОУ? (При наличии) [Педагога-психолога]</t>
  </si>
  <si>
    <t>Удовлетворяет ли Вас качество работы специалистов ДОУ? (При наличии) [Социального педагога]</t>
  </si>
  <si>
    <t>Удовлетворяет ли Вас качество работы специалистов ДОУ? (При наличии) [Старшего воспитателя]</t>
  </si>
  <si>
    <t xml:space="preserve">Удовлетворяет ли Вас объём информации, предоставляемой педагогом? </t>
  </si>
  <si>
    <t>Насколько Вы согласны или не согласны со следующими суждениями о сайте МАДОУ № 6? [Есть информация о педагогическом коллективе]</t>
  </si>
  <si>
    <t>Насколько Вы согласны или не согласны со следующими суждениями о сайте МАДОУ № 6? [Удобен в использовании]</t>
  </si>
  <si>
    <t>Насколько Вы согласны или не согласны со следующими суждениями о сайте МАДОУ № 6? [Есть возможность обратной связи]</t>
  </si>
  <si>
    <t>1 здание (Полярников, 25 А)</t>
  </si>
  <si>
    <t>Удовлетворён полностью</t>
  </si>
  <si>
    <t>Удовлетворяет</t>
  </si>
  <si>
    <t>Полностью согласен</t>
  </si>
  <si>
    <t>Скорее не согласен</t>
  </si>
  <si>
    <t>Скорее согласен</t>
  </si>
  <si>
    <t>Ромашка</t>
  </si>
  <si>
    <t>4 здание (Паровозников, 27)</t>
  </si>
  <si>
    <t xml:space="preserve">Всё хорошо </t>
  </si>
  <si>
    <t>Участие в музыкальных праздниках, спортивных развлечениях, экскурсиях, Открытые просмотры занятий, Совместные образовательные проекты, Выставки детского творчества, Участие в конкурсах, фестивалях, соревнованиях и т. п.</t>
  </si>
  <si>
    <t>Я очень  рада что мы ходим именно  в  этот  детский сад!</t>
  </si>
  <si>
    <t xml:space="preserve">Хотелось бы, чтоб садик был освещен со всех сторон </t>
  </si>
  <si>
    <t xml:space="preserve">На территории детского сада мало разнообразия, можно было б качели поставить. , карусель.. Ещё что-нибудь интересное </t>
  </si>
  <si>
    <t xml:space="preserve">На полдник не дают 1 блюдо и 2, а хотелось бы </t>
  </si>
  <si>
    <t>По улучшению работы с детьми, в частности, предложения по организации дополнительных услуг.  чтобы руководимый ею коллектив обеспечивал ребенку подобающий уход, воспитание и обучение, охрану и укрепление здоровья — в соответствии с условиями договора.</t>
  </si>
  <si>
    <t xml:space="preserve">Хотелось бы, чтоб каждый ретеное посещал и логопеда в детском саду и психолога </t>
  </si>
  <si>
    <t>Открытые просмотры занятий, Совместные образовательные проекты, Выставки детского творчества</t>
  </si>
  <si>
    <t>Участие в музыкальных праздниках, спортивных развлечениях, экскурсиях, Выставки детского творчества, Участие в конкурсах, фестивалях, соревнованиях и т. п.</t>
  </si>
  <si>
    <t>11 группа</t>
  </si>
  <si>
    <t>Выставки детского творчества</t>
  </si>
  <si>
    <t>3 здание (Энгельса, 3)</t>
  </si>
  <si>
    <t>Открытые просмотры занятий</t>
  </si>
  <si>
    <t xml:space="preserve">В зимнее время детей принимать в группах </t>
  </si>
  <si>
    <t>З младшая</t>
  </si>
  <si>
    <t xml:space="preserve">Спасибо огромное очень довольны, воспитатели и нянечки относятся к нашим детям как к своим. Поэтому выражаем им за это огромное спасибо. Всегда скажут как ребенок провел день, что поел, что беспокоило. </t>
  </si>
  <si>
    <t>Участие в музыкальных праздниках, спортивных развлечениях, экскурсиях, Открытые просмотры занятий</t>
  </si>
  <si>
    <t>Участие в музыкальных праздниках, спортивных развлечениях, экскурсиях, Открытые просмотры занятий, Выставки детского творчества, Участие в конкурсах, фестивалях, соревнованиях и т. п.</t>
  </si>
  <si>
    <t>#5</t>
  </si>
  <si>
    <t>Участие в музыкальных праздниках, спортивных развлечениях, экскурсиях, Выставки детского творчества</t>
  </si>
  <si>
    <t>Не удовлетворён</t>
  </si>
  <si>
    <t>Частично, Не удовлетворяет</t>
  </si>
  <si>
    <t xml:space="preserve">Таких специалистов ребенок не посещал еще </t>
  </si>
  <si>
    <t>Номер 5</t>
  </si>
  <si>
    <t>Группа 3</t>
  </si>
  <si>
    <t>5 группа</t>
  </si>
  <si>
    <t>Участие в музыкальных праздниках, спортивных развлечениях, экскурсиях, Открытые просмотры занятий, Совместные образовательные проекты</t>
  </si>
  <si>
    <t xml:space="preserve">Процветания </t>
  </si>
  <si>
    <t>Открытые просмотры занятий, Совместные образовательные проекты</t>
  </si>
  <si>
    <t>Не устраивает</t>
  </si>
  <si>
    <t>Не удовлетворяет</t>
  </si>
  <si>
    <t>Полностью не согласен</t>
  </si>
  <si>
    <t>Совместные образовательные проекты, Выставки детского творчества, Участие в конкурсах, фестивалях, соревнованиях и т. п.</t>
  </si>
  <si>
    <t xml:space="preserve">Оборудование отсутствует </t>
  </si>
  <si>
    <t xml:space="preserve">Нехватка сотрудников, плохое питание, редко проводится образовательная деятельность. Неоднократно было замечено что ребёнок находится без присмотра воспитателя </t>
  </si>
  <si>
    <t xml:space="preserve">Меня все устраивает </t>
  </si>
  <si>
    <t>5 гуппа</t>
  </si>
  <si>
    <t xml:space="preserve">Группу побольше детям </t>
  </si>
  <si>
    <t>Участие в музыкальных праздниках, спортивных развлечениях, экскурсиях, Участие в конкурсах, фестивалях, соревнованиях и т. п.</t>
  </si>
  <si>
    <t xml:space="preserve">Очень мало и все покупается за счёт родителей </t>
  </si>
  <si>
    <t>10,7ф</t>
  </si>
  <si>
    <t>10гр.</t>
  </si>
  <si>
    <t>Участие в музыкальных праздниках, спортивных развлечениях, экскурсиях, Открытые просмотры занятий, Выставки детского творчества</t>
  </si>
  <si>
    <t>10 рябинка</t>
  </si>
  <si>
    <t>Открытые просмотры занятий, Выставки детского творчества, Участие в конкурсах, фестивалях, соревнованиях и т. п.</t>
  </si>
  <si>
    <t xml:space="preserve">Нажала кнопку "частично", т.к. с моим ребёнком данные специалисты не проводили работу </t>
  </si>
  <si>
    <t xml:space="preserve">Работникам ДОУ оставаться внимательным, добрыми, вежливыми по отношению к детям и помогать воспитанникам. </t>
  </si>
  <si>
    <t>#9</t>
  </si>
  <si>
    <t>Участие в музыкальных праздниках, спортивных развлечениях, экскурсиях, Совместные образовательные проекты, Выставки детского творчества, Участие в конкурсах, фестивалях, соревнованиях и т. п.</t>
  </si>
  <si>
    <t xml:space="preserve">Грязно в коридорах </t>
  </si>
  <si>
    <t xml:space="preserve">Питание детеи </t>
  </si>
  <si>
    <t xml:space="preserve">В своеи специфике работы знают не полностью. </t>
  </si>
  <si>
    <t xml:space="preserve">Хотелось бы чтобы садик сменил режим работы с 7 00 до 18 00 просто иногда с работы прихожу поздно </t>
  </si>
  <si>
    <t xml:space="preserve">Детей нужно кормить на отлично </t>
  </si>
  <si>
    <t xml:space="preserve">Скудное оснащение </t>
  </si>
  <si>
    <t xml:space="preserve">Частая смена педагогов </t>
  </si>
  <si>
    <t xml:space="preserve">Воздержусь </t>
  </si>
  <si>
    <t xml:space="preserve">Не знаю как они работают! Пока не вижу результата </t>
  </si>
  <si>
    <t>Участие в музыкальных праздниках, спортивных развлечениях, экскурсиях, Открытые просмотры занятий, Участие в конкурсах, фестивалях, соревнованиях и т. п.</t>
  </si>
  <si>
    <t>7 младшая</t>
  </si>
  <si>
    <t xml:space="preserve">Очень мало прикладного материала </t>
  </si>
  <si>
    <t>Удовлетворяет, Не удовлетворяет</t>
  </si>
  <si>
    <t xml:space="preserve">Логопед занимается только с детьми, у которых есть диагноз ЗРР или перед школой. Не хватает специалистов для работы с детьми, которым нужна небольшая корректировка речи. </t>
  </si>
  <si>
    <t xml:space="preserve">Все хорошо </t>
  </si>
  <si>
    <t xml:space="preserve">Процветания, улучшения. </t>
  </si>
  <si>
    <t>Открытые просмотры занятий, Участие в конкурсах, фестивалях, соревнованиях и т. п.</t>
  </si>
  <si>
    <t>Дальнейшего   развития   в  работе   с  детками</t>
  </si>
  <si>
    <t>Поляна 7</t>
  </si>
  <si>
    <t>1 младшая</t>
  </si>
  <si>
    <t xml:space="preserve"> Желаю сохранить ту прекрасную, теплую атмосферу, которая царит в МАДОУ №6!</t>
  </si>
  <si>
    <t xml:space="preserve">Солнышко </t>
  </si>
  <si>
    <t>Открытые просмотры занятий, Выставки детского творчества, Никакие формы непосредственного вовлечения родителей в образовательную деятельность не интересуют</t>
  </si>
  <si>
    <t>Солнышко</t>
  </si>
  <si>
    <t>9 группа</t>
  </si>
  <si>
    <t xml:space="preserve">Мало игрушек и развивашек </t>
  </si>
  <si>
    <t xml:space="preserve">Мало освещен и оборудован </t>
  </si>
  <si>
    <t xml:space="preserve">Отзывчивость </t>
  </si>
  <si>
    <t xml:space="preserve">Успехов и процветания!!! </t>
  </si>
  <si>
    <t xml:space="preserve">Изменить меню. </t>
  </si>
  <si>
    <t xml:space="preserve">Хотелось бы оснастить площадку современными спортивными комплексами  </t>
  </si>
  <si>
    <t xml:space="preserve">Провести ремонт санузла, нужен современный и с перегородками, площадки оснастить современными спортивными комплексами </t>
  </si>
  <si>
    <t>Удовлетворяет, Частично</t>
  </si>
  <si>
    <t>Меня все устраивает. Спасибо за трудруд и терпение. Хотелось бы,  чтобы ходили на работу,как на праздник,а не на службу. Воспитатели не довольны, когда ребенка забирают позже 17. Так то садик работает до 17-30.</t>
  </si>
  <si>
    <t>Очень мало развивающих игр, давно нового не поступало.</t>
  </si>
  <si>
    <t>Мало наглядного материала</t>
  </si>
  <si>
    <t>Интэр актианой доски для малышей.</t>
  </si>
  <si>
    <t>Отсутствие современных средств обучения</t>
  </si>
  <si>
    <t>Развивающая среда, оборудование, мебель</t>
  </si>
  <si>
    <t>Мало пособий и дид. игр</t>
  </si>
  <si>
    <t>5не могу оценить, то что дали не работает</t>
  </si>
  <si>
    <t>Все устаревшее и нет интерактивной доски</t>
  </si>
  <si>
    <t>Нет дошкольного оброзования ,подготовка к школе</t>
  </si>
  <si>
    <t>Вход в ясельки не устраивает, холодный. Это экакуационный выход ,а не вход в группу. Почему мы не можем ,как все родители садика заходить по нормальному? Дверь в группу ясельную, когда открывается - в раздевалке сквозняк. Дети в трусиках сидят переодеваются.</t>
  </si>
  <si>
    <t>С ковром хорошо, без ковра холодно</t>
  </si>
  <si>
    <t>Летом в группе много песка на полу</t>
  </si>
  <si>
    <t>Освещение в группе</t>
  </si>
  <si>
    <t>Не хватает компоексов спортивных</t>
  </si>
  <si>
    <t>Участок своими силами обустраиваем</t>
  </si>
  <si>
    <t>Участок обеспечивают родители, а не детский сад</t>
  </si>
  <si>
    <t>Отсутствием современных модулей для улицы, все приходится делать своими рука</t>
  </si>
  <si>
    <t>Нет лыж</t>
  </si>
  <si>
    <t>Не хватает качели обычной</t>
  </si>
  <si>
    <t>Требуется уличное игровое оборудывание</t>
  </si>
  <si>
    <t>Мало оборудования, всё старое и сделано руками родителей</t>
  </si>
  <si>
    <t>Темные площадки где лети играют</t>
  </si>
  <si>
    <t>Оборудование отсутствует, есть только то, что сделано родителями. На сегодняшний день, для двигательной активности детей лыжи совсем ужасные, вообщем инвентаря вообще нет.</t>
  </si>
  <si>
    <t>Подменный воспитатель</t>
  </si>
  <si>
    <t>Полдник очень маленький</t>
  </si>
  <si>
    <t>Нет медика в здании</t>
  </si>
  <si>
    <t>Медика нет в нашем корпусе</t>
  </si>
  <si>
    <t>Медик в детском саду приходящий. Охрана не внушает доверия</t>
  </si>
  <si>
    <t>Отсутствие медика в здании</t>
  </si>
  <si>
    <t>Хочется больше фруктов</t>
  </si>
  <si>
    <t>Отсутствие медицинского работника</t>
  </si>
  <si>
    <t>Медика нет</t>
  </si>
  <si>
    <t>Нет мел работника</t>
  </si>
  <si>
    <t>Не устраивает ужин, ребенок голодный идет домой</t>
  </si>
  <si>
    <t>Мало фруктов дают детям, меню хотелось бы более богатым, медики не всегда могут помочь ребёнку</t>
  </si>
  <si>
    <t>Питание не правильное , один и тот же продукт повторяется за день несколько раз, а он даже два раза не должен повторяться. Ребёнок бывает целый день голодный.</t>
  </si>
  <si>
    <t>Нужна пропускная система</t>
  </si>
  <si>
    <t>Медика нет вообще.</t>
  </si>
  <si>
    <t>Мед работник отсутствует</t>
  </si>
  <si>
    <t>Медика в нашем корпусе нет , меню стало лучше но ещё бы доработать . Об трёхъярусные кровати дети ударяются</t>
  </si>
  <si>
    <t>На калитке нет домофона, кормят детей очень плохо (особенно полдник) дети приходят домой голодные, мед работника вообще нет</t>
  </si>
  <si>
    <t>Нужно медик в садик.</t>
  </si>
  <si>
    <t>Нет мед. работника</t>
  </si>
  <si>
    <t>Потому что не сразу реагируют на жалобы родителей</t>
  </si>
  <si>
    <t>Не хватка воспитателей</t>
  </si>
  <si>
    <t>Отношением к людям</t>
  </si>
  <si>
    <t>Не вижу контакта с родителями</t>
  </si>
  <si>
    <t>Если диалог состоялся с заведующей то воспитатель обязательно получит.</t>
  </si>
  <si>
    <t>Ставили вопрос о меню,ничего не изменилось</t>
  </si>
  <si>
    <t>Не устраивает подменный воспитатель. Оставляет</t>
  </si>
  <si>
    <t>Их просто нет</t>
  </si>
  <si>
    <t>Не могу оценить, нет открытых уроков</t>
  </si>
  <si>
    <t>Не постоянны</t>
  </si>
  <si>
    <t>Их нет просто</t>
  </si>
  <si>
    <t>не устраивают подменные постоянно меняющиеся воспитатели .</t>
  </si>
  <si>
    <t>Очень мало времени уделяет моему ребёнку логопед и психолог</t>
  </si>
  <si>
    <t>Их нет</t>
  </si>
  <si>
    <t>Очень бы хотелось их видеть, но их нет</t>
  </si>
  <si>
    <t>Хотелось бы их увидеть наконец-то</t>
  </si>
  <si>
    <t>Нет логопеда и психолога</t>
  </si>
  <si>
    <t>У нас нет в здании логопедаи психолога</t>
  </si>
  <si>
    <t>Не слышала, чтобы они вообще были в нашем садике.</t>
  </si>
  <si>
    <t>Логопед, педагог - психолог не работают с нашими детьми</t>
  </si>
  <si>
    <t>Педагога-психолога и соц педагога ни разу не видели</t>
  </si>
  <si>
    <t>Нет ни логопеда, ни психолога.</t>
  </si>
  <si>
    <t>В нашем садике имеются такие специалисты, как психолог и логопед?</t>
  </si>
  <si>
    <t>Логопеда нет</t>
  </si>
  <si>
    <t>Логопед не занимается с детьми старшей группы</t>
  </si>
  <si>
    <t>Логопеда и психолога нет</t>
  </si>
  <si>
    <t>Не вижу их работу вообще</t>
  </si>
  <si>
    <t>У нас их нет вообще</t>
  </si>
  <si>
    <t>В здание корпуса на улице энгельса отсутствует логопед</t>
  </si>
  <si>
    <t>В нашем здании из нет</t>
  </si>
  <si>
    <t>С ними пока не знакомы и сказать не чего не могу.</t>
  </si>
  <si>
    <t>Не могу оценить, их нет</t>
  </si>
  <si>
    <t>Занятия с психологом и логопеда не проводят</t>
  </si>
  <si>
    <t>Отсутствуют занятия с логопедом и психологом.</t>
  </si>
  <si>
    <t>Совместные образовательные проекты</t>
  </si>
  <si>
    <t>Занятия с психологом для детей, адекватные сменные воспитатели, дворник для садика, логопед</t>
  </si>
  <si>
    <t>Меню скудное, хотелось бы чтобы детей кормили лучше,больше</t>
  </si>
  <si>
    <t>Хотелось бы больше финансирования, чтобы появилсялогопед</t>
  </si>
  <si>
    <t>Пересмотреть меню</t>
  </si>
  <si>
    <t>Нужно нанять всех преподавателей. Да же когда у нас был мед работник очень часто отсутвовал на рабочем месте.</t>
  </si>
  <si>
    <t>Успехов и процветания</t>
  </si>
  <si>
    <t>ВСЕ ХОРОШО</t>
  </si>
  <si>
    <t>К школе подготавливали.</t>
  </si>
  <si>
    <t>Чтоб изменилось меню, поменялась мебель в группах, особенно шкафчики в раздевалке и столы со стульчиками</t>
  </si>
  <si>
    <t>Дополнительные развивающие занятия для детей, ярмарки, спортивные соревнования</t>
  </si>
  <si>
    <t>В подготовительной группе хотелось бы получить подготовку к школе. Обновить спортивный инвентарь.</t>
  </si>
  <si>
    <t>Отсутствие логопеда очень огорчает! Когда поступали в этот садик,не знала об этом,скорее всего выбрали бы другой,для моего ребенка это очень важно!</t>
  </si>
  <si>
    <t>Чтоб развивался еще лучше</t>
  </si>
  <si>
    <t>Нужно ввести ужин и продлить день до 18:00</t>
  </si>
  <si>
    <t>Нужен в детский сад логопед</t>
  </si>
  <si>
    <t>Отсутствует логопед, чтоьы раьотал еа все здания данного учреждения,а не только по ул.полярников</t>
  </si>
  <si>
    <t>Мне нравится сам садик и педагогический состав садика. Хотелось бы чтобы было финансирование города и области., в плане развивающих игр, мебели и оборудования участвов</t>
  </si>
  <si>
    <t>Успехов вам в работе.</t>
  </si>
  <si>
    <t>Информация до нашей группы например доходит доходит позднее чем до других филиалов, руководители садика садика с нами контакта не имеют, открытых уроков-в данной ситуации, хотя в на на какой либо платформе нет.</t>
  </si>
  <si>
    <t>Необходим логопед и освещение на детской площадке.</t>
  </si>
  <si>
    <t xml:space="preserve">1 младшая </t>
  </si>
  <si>
    <t>Устраивает, Частично</t>
  </si>
  <si>
    <t>2 младшая</t>
  </si>
  <si>
    <t>Средняя</t>
  </si>
  <si>
    <t xml:space="preserve">Мало фруктов дают детям, меню хотелось бы более богатым, медики не всегда могут помочь ребёнку </t>
  </si>
  <si>
    <t xml:space="preserve">Хотелось бы их увидеть наконец-то </t>
  </si>
  <si>
    <t xml:space="preserve">Мало наглядного материала </t>
  </si>
  <si>
    <t xml:space="preserve">Не слышала, чтобы они вообще были в нашем садике. </t>
  </si>
  <si>
    <t xml:space="preserve"> </t>
  </si>
  <si>
    <t>Хотелось бы больше финансирования,  чтобы появилсялогопед</t>
  </si>
  <si>
    <t>Открытые просмотры занятий, Совместные образовательные проекты, Участие в конкурсах, фестивалях, соревнованиях и т. п.</t>
  </si>
  <si>
    <t xml:space="preserve">Нет мед. работника </t>
  </si>
  <si>
    <t xml:space="preserve">Нужно нанять всех преподавателей. Да же когда у нас был мед работник очень часто отсутвовал на рабочем месте. </t>
  </si>
  <si>
    <t xml:space="preserve">В нашем садике имеются такие специалисты, как психолог и логопед? </t>
  </si>
  <si>
    <t>4 группа</t>
  </si>
  <si>
    <t xml:space="preserve">Питание не правильное , один и тот же продукт повторяется за день несколько раз, а он даже два раза не должен повторяться. Ребёнок бывает целый день голодный. </t>
  </si>
  <si>
    <t>Участие в музыкальных праздниках, спортивных развлечениях, экскурсиях, Совместные образовательные проекты, Выставки детского творчества</t>
  </si>
  <si>
    <t xml:space="preserve">2 младшая </t>
  </si>
  <si>
    <t xml:space="preserve">Не устраивает подменный воспитатель.  Оставляет </t>
  </si>
  <si>
    <t>Участие в музыкальных праздниках, спортивных развлечениях, экскурсиях, Открытые просмотры занятий, Выставки детского творчества, Участие в конкурсах, фестивалях, соревнованиях и т. п., Никакие формы непосредственного вовлечения родителей в образовательную деятельность не интересуют</t>
  </si>
  <si>
    <t>Устраивает, Не устраивает</t>
  </si>
  <si>
    <t>2 младшая группа</t>
  </si>
  <si>
    <t xml:space="preserve">Освещение в группе </t>
  </si>
  <si>
    <t xml:space="preserve">Медика в нашем корпусе нет , меню стало лучше но ещё бы доработать . Об трёхъярусные кровати дети ударяются </t>
  </si>
  <si>
    <t xml:space="preserve">Если диалог состоялся с заведующей то воспитатель обязательно получит. </t>
  </si>
  <si>
    <t xml:space="preserve">не устраивают подменные постоянно меняющиеся воспитатели . </t>
  </si>
  <si>
    <t>Логопеда   и психолога нет</t>
  </si>
  <si>
    <t>2младшая</t>
  </si>
  <si>
    <t xml:space="preserve">Не вижу их работу вообще </t>
  </si>
  <si>
    <t xml:space="preserve">В подготовительной группе хотелось бы получить подготовку к школе. Обновить спортивный инвентарь. </t>
  </si>
  <si>
    <t xml:space="preserve">Отсутствие логопеда очень огорчает! Когда поступали в этот садик,не знала об этом,скорее всего выбрали бы другой,для моего ребенка это очень важно! </t>
  </si>
  <si>
    <t>Алиева Маша 3 средняя группа</t>
  </si>
  <si>
    <t xml:space="preserve">Летом в группе много песка на полу </t>
  </si>
  <si>
    <t>В здание корпуса на улице  энгельса отсутствует логопед</t>
  </si>
  <si>
    <t>Ясельная</t>
  </si>
  <si>
    <t xml:space="preserve">Очень мало развивающих игр, давно нового не поступало. </t>
  </si>
  <si>
    <t xml:space="preserve">В нашем здании из нет </t>
  </si>
  <si>
    <t>Мне нравится сам садик и педагогический состав садика.  Хотелось бы чтобы было финансирование города и области., в плане развивающих игр, мебели и оборудования участвов</t>
  </si>
  <si>
    <t>Интэр  актианой доски для малышей.</t>
  </si>
  <si>
    <t>Участие в музыкальных праздниках, спортивных развлечениях, экскурсиях, Открытые просмотры занятий, Совместные образовательные проекты, Участие в конкурсах, фестивалях, соревнованиях и т. п.</t>
  </si>
  <si>
    <t xml:space="preserve">Необходим логопед и освещение на детской площадке. </t>
  </si>
  <si>
    <t>Буратино</t>
  </si>
  <si>
    <t>Подготовительная</t>
  </si>
  <si>
    <t>Светлячок</t>
  </si>
  <si>
    <t>Улыбка</t>
  </si>
  <si>
    <t>Ничего нет, книжки для чтения приносили из дома</t>
  </si>
  <si>
    <t>Мало игрушек</t>
  </si>
  <si>
    <t>Группа оборудована не полностью</t>
  </si>
  <si>
    <t>Необзрдимость преобретать концелярию</t>
  </si>
  <si>
    <t>Обеспечения нет, мы сами все покупаем</t>
  </si>
  <si>
    <t>Нет вообще ничего.</t>
  </si>
  <si>
    <t>Ребёнок часто жалуется, что нет туалетной бумаги.</t>
  </si>
  <si>
    <t>Мало наглядности</t>
  </si>
  <si>
    <t>Все устраивает</t>
  </si>
  <si>
    <t>Тепловой режим</t>
  </si>
  <si>
    <t>Холодно в группе</t>
  </si>
  <si>
    <t>Удовлетворён</t>
  </si>
  <si>
    <t>Сквозняк в раздевалке</t>
  </si>
  <si>
    <t>Не убрано за шкафчиками.</t>
  </si>
  <si>
    <t>в группе протекает крыша!!!!!!!!!!!!!!!!!</t>
  </si>
  <si>
    <t>Входные Двери в группу не закрываются, поэтому в раздевалке холодно</t>
  </si>
  <si>
    <t>Удовлетворен</t>
  </si>
  <si>
    <t>Освещение территории недостаточное</t>
  </si>
  <si>
    <t>Мало проветривается</t>
  </si>
  <si>
    <t>Участок голый</t>
  </si>
  <si>
    <t>Всё старое, качелей мало</t>
  </si>
  <si>
    <t>На площадке для малышей почти никакого оснащения нет. Одна песочница и качель</t>
  </si>
  <si>
    <t>На площадке почти ничего нормальное нет , кроме песочницы и беседки</t>
  </si>
  <si>
    <t>Нет качель. Нет горок. Нет тренажоров.</t>
  </si>
  <si>
    <t>Можно установить более современные игровые комплексы</t>
  </si>
  <si>
    <t>Мало качелей,горок</t>
  </si>
  <si>
    <t>За детьми не следят в полной мере. Во время тихого часа дети часто остаются без присмотра. Дети ходят часто грязные после еды.</t>
  </si>
  <si>
    <t>Нет медика в детском саду</t>
  </si>
  <si>
    <t>Отсутствие мед работника</t>
  </si>
  <si>
    <t>У малышей слишком низкие перила для подьема в группу с улицы. Дети могут упасть, не много наклонившись</t>
  </si>
  <si>
    <t>Редко дают фрукты</t>
  </si>
  <si>
    <t>Прививки отправляют делать в больницу, просрочил прививку от клещевого инцифалита.</t>
  </si>
  <si>
    <t>Дети голодные</t>
  </si>
  <si>
    <t>Плохой полдник, не питательный</t>
  </si>
  <si>
    <t>Отсутствие медработника</t>
  </si>
  <si>
    <t>Нет медика</t>
  </si>
  <si>
    <t>Нет медработника и логопеда</t>
  </si>
  <si>
    <t>Больше нравилось руководство ржд</t>
  </si>
  <si>
    <t>Заведующую никогда не найти, чтобы решить вопрос, нужно идти в другое здание</t>
  </si>
  <si>
    <t>Заведующую невозможно найти на своём рабочем месте. И.О. заведующей неорганизована, не знает где что найти.</t>
  </si>
  <si>
    <t>Нет информации по льготам за оплату</t>
  </si>
  <si>
    <t>У нас нет педагога по физкультуре</t>
  </si>
  <si>
    <t>Посещали не все занятия</t>
  </si>
  <si>
    <t>Было бы хорошо, если бы кто-то рассказал кто и чем заниматься с детьми</t>
  </si>
  <si>
    <t>Вообще не знаю, что работает логопед и социальный педаго</t>
  </si>
  <si>
    <t>Не вижу результатов работы логопеда</t>
  </si>
  <si>
    <t>Их нет, и занятия с логопедом не проводятся</t>
  </si>
  <si>
    <t>Ни разу не слышала, чтоб занимались с логопедом или с соц. педагогом</t>
  </si>
  <si>
    <t>Нет таких</t>
  </si>
  <si>
    <t>Не имею информации по данным специалистам. И есть ли они в здании</t>
  </si>
  <si>
    <t>Нет информации от этих специалистов</t>
  </si>
  <si>
    <t>Не успели оценить</t>
  </si>
  <si>
    <t>Воспитатель группы мало занимается с детьми, неоднократно замечена сидящей в телефоне, зарядку не подводит, кроме рисования у детей нет занятий</t>
  </si>
  <si>
    <t>Не видели ни одного из работников</t>
  </si>
  <si>
    <t>Эти специалисты не работают с ребенком</t>
  </si>
  <si>
    <t>Нет логопеда, педагога психолога</t>
  </si>
  <si>
    <t>Нет логопеда</t>
  </si>
  <si>
    <t>Ни с одним из специалистов не сталкивалась консультаций по поводу своего ребенка неполучала.</t>
  </si>
  <si>
    <t>Т</t>
  </si>
  <si>
    <t>Потому что есть образовательные учреждения лучше</t>
  </si>
  <si>
    <t xml:space="preserve">Иметь постоянного воспитателя </t>
  </si>
  <si>
    <t>Больше чуткости к детям</t>
  </si>
  <si>
    <t>Уделять больше внимания индивидуальному подходу к детям</t>
  </si>
  <si>
    <t>Удачной работы</t>
  </si>
  <si>
    <t>Обновить группы игрушками</t>
  </si>
  <si>
    <t>Хочется для детей современного оборудования.</t>
  </si>
  <si>
    <t>Предложение сменить воспитателя в нашей группе</t>
  </si>
  <si>
    <t>Занятия с логопедом</t>
  </si>
  <si>
    <t xml:space="preserve">Терпения воспитателям и скорейшего возобновления в обычном режиме ,хочется все же в живую смотреть и присутствовать на мероприятиях в доу </t>
  </si>
  <si>
    <t>Ввести полноценную еду на полдник. Убрать из полдника булки. Поменять входные двери в раздевалке, так как постоянный сквозняк</t>
  </si>
  <si>
    <t>Поменять мебель в группах и добавить игрушек</t>
  </si>
  <si>
    <t xml:space="preserve">За детьми не следят в полной мере. Во время тихого часа дети часто остаются без присмотра. Дети ходят часто грязные после еды. </t>
  </si>
  <si>
    <t>Участие в музыкальных праздниках, спортивных развлечениях, экскурсиях, Совместные образовательные проекты, Участие в конкурсах, фестивалях, соревнованиях и т. п.</t>
  </si>
  <si>
    <t xml:space="preserve">5 группа </t>
  </si>
  <si>
    <t xml:space="preserve">Их нет, и занятия с логопедом  не проводятся </t>
  </si>
  <si>
    <t xml:space="preserve">Мало игрушек </t>
  </si>
  <si>
    <t xml:space="preserve">Удовлетворён </t>
  </si>
  <si>
    <t>Участие в музыкальных праздниках, спортивных развлечениях, экскурсиях, Открытые просмотры занятий, Совместные образовательные проекты, Выставки детского творчества</t>
  </si>
  <si>
    <t xml:space="preserve">Холодно в группе </t>
  </si>
  <si>
    <t xml:space="preserve">Всё старое, качелей мало </t>
  </si>
  <si>
    <t xml:space="preserve">Нет медика в детском саду </t>
  </si>
  <si>
    <t xml:space="preserve">Больше нравилось руководство ржд </t>
  </si>
  <si>
    <t>Открытые просмотры занятий, Совместные образовательные проекты, Выставки детского творчества, Участие в конкурсах, фестивалях, соревнованиях и т. п.</t>
  </si>
  <si>
    <t xml:space="preserve">Светлячок </t>
  </si>
  <si>
    <t xml:space="preserve">Не имею информации по данным специалистам. И есть ли они в здании  </t>
  </si>
  <si>
    <t xml:space="preserve">Буратино </t>
  </si>
  <si>
    <t xml:space="preserve">Нет информации от этих специалистов </t>
  </si>
  <si>
    <t>2 младшая "Светлячки"</t>
  </si>
  <si>
    <t>Ясленьная группа</t>
  </si>
  <si>
    <t xml:space="preserve">Посещали не все занятия </t>
  </si>
  <si>
    <t xml:space="preserve">Не успели оценить </t>
  </si>
  <si>
    <t>Святлячки</t>
  </si>
  <si>
    <t xml:space="preserve">Заведующую невозможно найти на своём рабочем месте. И.О. заведующей неорганизована, не знает где что найти. </t>
  </si>
  <si>
    <t xml:space="preserve">Группа оборудована не полностью </t>
  </si>
  <si>
    <t>1,4здание</t>
  </si>
  <si>
    <t>1группа</t>
  </si>
  <si>
    <t xml:space="preserve">Звездочки </t>
  </si>
  <si>
    <t xml:space="preserve">Не видели ни одного из работников </t>
  </si>
  <si>
    <t>Группа 4</t>
  </si>
  <si>
    <t xml:space="preserve">Все устраивает </t>
  </si>
  <si>
    <t xml:space="preserve">Удовлетворен </t>
  </si>
  <si>
    <t xml:space="preserve">Эти специалисты не работают с ребенком </t>
  </si>
  <si>
    <t>Группа №4</t>
  </si>
  <si>
    <t xml:space="preserve">Нет логопеда, педагога психолога </t>
  </si>
  <si>
    <t>Старшая подготовительная</t>
  </si>
  <si>
    <t xml:space="preserve">Мало качелей,горок </t>
  </si>
  <si>
    <t>Освещение  территории недостаточное</t>
  </si>
  <si>
    <t xml:space="preserve">Нет информации по льготам за оплату </t>
  </si>
  <si>
    <t>Всего:</t>
  </si>
  <si>
    <t>Кол-во</t>
  </si>
  <si>
    <t>Не останавливаться на достигнутом</t>
  </si>
  <si>
    <t>от руки</t>
  </si>
  <si>
    <t>Участие в музыкальных праздниках, спотивных развлечениях, экскурсиях, Выставки детского творчества</t>
  </si>
  <si>
    <t>Участие в музыкальных праздниках, спотивных развлечениях, экскурсиях</t>
  </si>
  <si>
    <t>Хотелось бы, чтобы в группе была интерактивная доска.</t>
  </si>
  <si>
    <t>Мало игровых зон на участке, всё старое</t>
  </si>
  <si>
    <t>Меня не устраивает,что в садике нет мед. Работника постоянно. Прививки ставятся вовремя, но хотелось бы, что мед. Работник был в садике целый день.</t>
  </si>
  <si>
    <t>Логопеда вообще нет, некоторым детям он требуется.</t>
  </si>
  <si>
    <t>Меня устраивает наш д/с. Наши педагоги восхитительные.</t>
  </si>
  <si>
    <t>Меня не устраивает, что в садике нет мед.работника постоянно. Прививки ставятся вовремя, но хотелось бы, что мед. Работник был в садике весь день.</t>
  </si>
  <si>
    <t>Участие в музыкальных праздниках, спортивных развлечениях, экскурсиях, Открытые просмотры занятий, Совместные образовательные проекты, Выставки детского творчества, Участие в конкурсах, фестивалях, соревнованиях и т.п.</t>
  </si>
  <si>
    <t>Меня устраивает наш д/с. Наши педагоги восхитительные</t>
  </si>
  <si>
    <t>Участие в конкурсах, фестивалях, соревнованиях и т.п.</t>
  </si>
  <si>
    <t>На нашем участке очень мало построек для развлечений.</t>
  </si>
  <si>
    <t>Не удовлетворен</t>
  </si>
  <si>
    <t>Оборудованием площадок</t>
  </si>
  <si>
    <t>Оборудованием площадок.</t>
  </si>
  <si>
    <t>Я не знаю есть ли в нашем садике логопед и психолог. Кто такой социальных педагог и что входит в его обязанности?</t>
  </si>
  <si>
    <t>Улучшить участки на улице</t>
  </si>
  <si>
    <t>Не удовлетворят</t>
  </si>
  <si>
    <t>Я не знаю есть ли в нашем садике логопед и психолог. Кто такой социальный педагог и что входит в ео обязанности?</t>
  </si>
  <si>
    <t>Удовлетворяет ли Вас качество предоставляемых услуг педагогическими работниками (при наличии)</t>
  </si>
  <si>
    <t>На нашем участке очень мало построек для развлечений</t>
  </si>
  <si>
    <t>Нет специалистов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</si>
</sst>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8">
    <font>
      <sz val="11"/>
      <color theme="1"/>
      <name val="Calibri"/>
      <family val="2"/>
      <charset val="204"/>
      <scheme val="minor"/>
    </font>
    <font>
      <sz val="10"/>
      <color rgb="FF202124"/>
      <name val="Arial"/>
      <family val="2"/>
      <charset val="204"/>
    </font>
    <font>
      <sz val="8"/>
      <color rgb="FF20212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5" xfId="0" applyFont="1" applyBorder="1"/>
    <xf numFmtId="0" fontId="0" fillId="0" borderId="11" xfId="0" applyBorder="1"/>
    <xf numFmtId="0" fontId="0" fillId="2" borderId="12" xfId="0" applyFill="1" applyBorder="1"/>
    <xf numFmtId="0" fontId="0" fillId="0" borderId="13" xfId="0" applyBorder="1"/>
    <xf numFmtId="0" fontId="0" fillId="4" borderId="14" xfId="0" applyFill="1" applyBorder="1"/>
    <xf numFmtId="0" fontId="0" fillId="0" borderId="15" xfId="0" applyBorder="1"/>
    <xf numFmtId="0" fontId="0" fillId="3" borderId="16" xfId="0" applyFill="1" applyBorder="1"/>
    <xf numFmtId="0" fontId="1" fillId="4" borderId="1" xfId="0" applyFon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23" xfId="0" applyBorder="1"/>
    <xf numFmtId="0" fontId="0" fillId="2" borderId="23" xfId="0" applyFill="1" applyBorder="1"/>
    <xf numFmtId="0" fontId="0" fillId="4" borderId="23" xfId="0" applyFill="1" applyBorder="1"/>
    <xf numFmtId="0" fontId="0" fillId="3" borderId="24" xfId="0" applyFill="1" applyBorder="1"/>
    <xf numFmtId="0" fontId="0" fillId="0" borderId="25" xfId="0" applyBorder="1"/>
    <xf numFmtId="0" fontId="0" fillId="0" borderId="26" xfId="0" applyBorder="1"/>
    <xf numFmtId="0" fontId="0" fillId="2" borderId="22" xfId="0" applyFill="1" applyBorder="1"/>
    <xf numFmtId="0" fontId="0" fillId="0" borderId="27" xfId="0" applyBorder="1"/>
    <xf numFmtId="0" fontId="0" fillId="0" borderId="28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0" fillId="0" borderId="22" xfId="0" applyBorder="1"/>
    <xf numFmtId="0" fontId="0" fillId="0" borderId="22" xfId="0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0" fillId="0" borderId="19" xfId="0" applyBorder="1"/>
    <xf numFmtId="0" fontId="5" fillId="0" borderId="22" xfId="0" applyFont="1" applyBorder="1" applyAlignment="1">
      <alignment wrapText="1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4" fillId="0" borderId="22" xfId="0" applyFont="1" applyBorder="1" applyAlignment="1">
      <alignment wrapText="1"/>
    </xf>
    <xf numFmtId="0" fontId="0" fillId="5" borderId="14" xfId="0" applyFill="1" applyBorder="1"/>
    <xf numFmtId="0" fontId="0" fillId="5" borderId="23" xfId="0" applyFill="1" applyBorder="1"/>
    <xf numFmtId="0" fontId="2" fillId="0" borderId="9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3" fillId="0" borderId="0" xfId="0" applyNumberFormat="1" applyFont="1" applyAlignment="1"/>
    <xf numFmtId="0" fontId="3" fillId="0" borderId="0" xfId="0" applyFont="1" applyAlignment="1"/>
    <xf numFmtId="0" fontId="0" fillId="0" borderId="0" xfId="0" applyFont="1" applyAlignment="1"/>
    <xf numFmtId="0" fontId="3" fillId="4" borderId="35" xfId="0" applyFont="1" applyFill="1" applyBorder="1"/>
    <xf numFmtId="0" fontId="3" fillId="4" borderId="36" xfId="0" applyFont="1" applyFill="1" applyBorder="1"/>
    <xf numFmtId="0" fontId="3" fillId="4" borderId="37" xfId="0" applyFont="1" applyFill="1" applyBorder="1"/>
    <xf numFmtId="0" fontId="2" fillId="0" borderId="22" xfId="0" applyFont="1" applyBorder="1"/>
    <xf numFmtId="0" fontId="2" fillId="0" borderId="24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1" fillId="0" borderId="6" xfId="0" applyFont="1" applyFill="1" applyBorder="1" applyAlignment="1"/>
    <xf numFmtId="0" fontId="2" fillId="0" borderId="0" xfId="0" applyFont="1" applyFill="1" applyBorder="1" applyAlignment="1"/>
    <xf numFmtId="0" fontId="0" fillId="3" borderId="23" xfId="0" applyFill="1" applyBorder="1"/>
    <xf numFmtId="0" fontId="1" fillId="0" borderId="6" xfId="0" applyFont="1" applyFill="1" applyBorder="1" applyAlignment="1">
      <alignment horizontal="center"/>
    </xf>
    <xf numFmtId="0" fontId="0" fillId="0" borderId="17" xfId="0" applyBorder="1"/>
    <xf numFmtId="0" fontId="3" fillId="0" borderId="0" xfId="0" applyFont="1"/>
    <xf numFmtId="0" fontId="7" fillId="0" borderId="0" xfId="0" applyFont="1"/>
    <xf numFmtId="0" fontId="2" fillId="0" borderId="0" xfId="0" applyFont="1" applyBorder="1"/>
    <xf numFmtId="0" fontId="0" fillId="3" borderId="14" xfId="0" applyFill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0" fillId="0" borderId="1" xfId="0" applyBorder="1"/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0" fillId="3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2" fillId="0" borderId="11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2" borderId="10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27" xfId="0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4" borderId="27" xfId="0" applyFill="1" applyBorder="1" applyAlignment="1">
      <alignment horizontal="right"/>
    </xf>
    <xf numFmtId="0" fontId="0" fillId="4" borderId="29" xfId="0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3" borderId="28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0" fillId="3" borderId="32" xfId="0" applyFill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1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" fillId="0" borderId="11" xfId="0" applyFont="1" applyBorder="1"/>
    <xf numFmtId="0" fontId="2" fillId="0" borderId="2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21" xfId="0" applyFont="1" applyBorder="1"/>
    <xf numFmtId="0" fontId="2" fillId="0" borderId="16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 applyAlignment="1">
      <alignment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27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3" borderId="27" xfId="0" applyFill="1" applyBorder="1" applyAlignment="1">
      <alignment horizontal="right"/>
    </xf>
    <xf numFmtId="0" fontId="0" fillId="3" borderId="29" xfId="0" applyFill="1" applyBorder="1" applyAlignment="1">
      <alignment horizontal="right"/>
    </xf>
    <xf numFmtId="0" fontId="0" fillId="3" borderId="30" xfId="0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'1 здание'!$I$3:$I$5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'1 здание'!$J$3:$J$5</c:f>
              <c:numCache>
                <c:formatCode>General</c:formatCode>
                <c:ptCount val="3"/>
                <c:pt idx="0">
                  <c:v>124</c:v>
                </c:pt>
                <c:pt idx="1">
                  <c:v>35</c:v>
                </c:pt>
                <c:pt idx="2">
                  <c:v>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'1 здание'!$I$139</c:f>
              <c:strCache>
                <c:ptCount val="1"/>
                <c:pt idx="0">
                  <c:v>Полностью согл.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'1 здание'!$J$137:$R$138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'1 здание'!$J$139:$R$139</c:f>
              <c:numCache>
                <c:formatCode>General</c:formatCode>
                <c:ptCount val="9"/>
                <c:pt idx="0">
                  <c:v>101</c:v>
                </c:pt>
                <c:pt idx="2">
                  <c:v>121</c:v>
                </c:pt>
                <c:pt idx="4">
                  <c:v>112</c:v>
                </c:pt>
                <c:pt idx="6">
                  <c:v>105</c:v>
                </c:pt>
                <c:pt idx="8">
                  <c:v>111</c:v>
                </c:pt>
              </c:numCache>
            </c:numRef>
          </c:val>
        </c:ser>
        <c:ser>
          <c:idx val="1"/>
          <c:order val="1"/>
          <c:tx>
            <c:strRef>
              <c:f>'1 здание'!$I$140</c:f>
              <c:strCache>
                <c:ptCount val="1"/>
                <c:pt idx="0">
                  <c:v>Скорее согл.</c:v>
                </c:pt>
              </c:strCache>
            </c:strRef>
          </c:tx>
          <c:spPr>
            <a:solidFill>
              <a:srgbClr val="92D050"/>
            </a:solidFill>
          </c:spPr>
          <c:dLbls>
            <c:showVal val="1"/>
          </c:dLbls>
          <c:cat>
            <c:strRef>
              <c:f>'1 здание'!$J$137:$R$138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'1 здание'!$J$140:$R$140</c:f>
              <c:numCache>
                <c:formatCode>General</c:formatCode>
                <c:ptCount val="9"/>
                <c:pt idx="0">
                  <c:v>52</c:v>
                </c:pt>
                <c:pt idx="2">
                  <c:v>39</c:v>
                </c:pt>
                <c:pt idx="4">
                  <c:v>42</c:v>
                </c:pt>
                <c:pt idx="6">
                  <c:v>49</c:v>
                </c:pt>
                <c:pt idx="8">
                  <c:v>48</c:v>
                </c:pt>
              </c:numCache>
            </c:numRef>
          </c:val>
        </c:ser>
        <c:ser>
          <c:idx val="2"/>
          <c:order val="2"/>
          <c:tx>
            <c:strRef>
              <c:f>'1 здание'!$I$141</c:f>
              <c:strCache>
                <c:ptCount val="1"/>
                <c:pt idx="0">
                  <c:v>Скорее не согл.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'1 здание'!$J$137:$R$138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'1 здание'!$J$141:$R$141</c:f>
              <c:numCache>
                <c:formatCode>General</c:formatCode>
                <c:ptCount val="9"/>
                <c:pt idx="0">
                  <c:v>10</c:v>
                </c:pt>
                <c:pt idx="2">
                  <c:v>3</c:v>
                </c:pt>
                <c:pt idx="4">
                  <c:v>6</c:v>
                </c:pt>
                <c:pt idx="6">
                  <c:v>8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strRef>
              <c:f>'1 здание'!$I$142</c:f>
              <c:strCache>
                <c:ptCount val="1"/>
                <c:pt idx="0">
                  <c:v>Полностью не согл.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'1 здание'!$J$137:$R$138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'1 здание'!$J$142:$R$142</c:f>
              <c:numCache>
                <c:formatCode>General</c:formatCode>
                <c:ptCount val="9"/>
                <c:pt idx="0">
                  <c:v>0</c:v>
                </c:pt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axId val="121239040"/>
        <c:axId val="121240576"/>
      </c:barChart>
      <c:catAx>
        <c:axId val="121239040"/>
        <c:scaling>
          <c:orientation val="minMax"/>
        </c:scaling>
        <c:axPos val="l"/>
        <c:tickLblPos val="nextTo"/>
        <c:crossAx val="121240576"/>
        <c:crosses val="autoZero"/>
        <c:auto val="1"/>
        <c:lblAlgn val="ctr"/>
        <c:lblOffset val="100"/>
      </c:catAx>
      <c:valAx>
        <c:axId val="121240576"/>
        <c:scaling>
          <c:orientation val="minMax"/>
        </c:scaling>
        <c:axPos val="b"/>
        <c:majorGridlines/>
        <c:numFmt formatCode="General" sourceLinked="1"/>
        <c:tickLblPos val="nextTo"/>
        <c:crossAx val="1212390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FFFF00"/>
            </a:solidFill>
          </c:spPr>
          <c:dLbls>
            <c:showVal val="1"/>
          </c:dLbls>
          <c:val>
            <c:numRef>
              <c:f>'1 здание'!$Q$146:$Q$151</c:f>
              <c:numCache>
                <c:formatCode>General</c:formatCode>
                <c:ptCount val="6"/>
                <c:pt idx="0">
                  <c:v>101</c:v>
                </c:pt>
                <c:pt idx="1">
                  <c:v>87</c:v>
                </c:pt>
                <c:pt idx="2">
                  <c:v>100</c:v>
                </c:pt>
                <c:pt idx="3">
                  <c:v>16</c:v>
                </c:pt>
                <c:pt idx="4">
                  <c:v>48</c:v>
                </c:pt>
                <c:pt idx="5">
                  <c:v>77</c:v>
                </c:pt>
              </c:numCache>
            </c:numRef>
          </c:val>
        </c:ser>
        <c:axId val="121268864"/>
        <c:axId val="121287040"/>
      </c:barChart>
      <c:catAx>
        <c:axId val="121268864"/>
        <c:scaling>
          <c:orientation val="minMax"/>
        </c:scaling>
        <c:axPos val="l"/>
        <c:tickLblPos val="nextTo"/>
        <c:crossAx val="121287040"/>
        <c:crosses val="autoZero"/>
        <c:auto val="1"/>
        <c:lblAlgn val="ctr"/>
        <c:lblOffset val="100"/>
      </c:catAx>
      <c:valAx>
        <c:axId val="121287040"/>
        <c:scaling>
          <c:orientation val="minMax"/>
        </c:scaling>
        <c:axPos val="b"/>
        <c:majorGridlines/>
        <c:numFmt formatCode="General" sourceLinked="1"/>
        <c:tickLblPos val="nextTo"/>
        <c:crossAx val="12126886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spPr>
              <a:solidFill>
                <a:srgbClr val="FF0000"/>
              </a:solidFill>
            </c:spPr>
          </c:dPt>
          <c:cat>
            <c:strRef>
              <c:f>'1 здание'!$I$155:$I$156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'1 здание'!$J$155:$J$156</c:f>
              <c:numCache>
                <c:formatCode>General</c:formatCode>
                <c:ptCount val="2"/>
                <c:pt idx="0">
                  <c:v>155</c:v>
                </c:pt>
                <c:pt idx="1">
                  <c:v>8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3304221347331591"/>
          <c:y val="5.555555555555549E-2"/>
          <c:w val="0.53888888888888942"/>
          <c:h val="0.89814814814814814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0"/>
            <c:spPr>
              <a:solidFill>
                <a:srgbClr val="00B050"/>
              </a:solidFill>
              <a:ln>
                <a:noFill/>
              </a:ln>
            </c:spPr>
          </c:dPt>
          <c:dPt>
            <c:idx val="1"/>
            <c:spPr>
              <a:solidFill>
                <a:srgbClr val="FFFF00"/>
              </a:solidFill>
              <a:ln>
                <a:solidFill>
                  <a:schemeClr val="accent1"/>
                </a:solidFill>
              </a:ln>
            </c:spPr>
          </c:dPt>
          <c:dPt>
            <c:idx val="2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</c:spPr>
          </c:dPt>
          <c:cat>
            <c:strRef>
              <c:f>'3 здание'!$I$3:$I$5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'3 здание'!$J$3:$J$5</c:f>
              <c:numCache>
                <c:formatCode>General</c:formatCode>
                <c:ptCount val="3"/>
                <c:pt idx="0">
                  <c:v>59</c:v>
                </c:pt>
                <c:pt idx="1">
                  <c:v>22</c:v>
                </c:pt>
                <c:pt idx="2">
                  <c:v>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cat>
            <c:strRef>
              <c:f>'3 здание'!$I$17:$I$19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'3 здание'!$J$17:$J$19</c:f>
              <c:numCache>
                <c:formatCode>General</c:formatCode>
                <c:ptCount val="3"/>
                <c:pt idx="0">
                  <c:v>74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'3 здание'!$I$26:$I$28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'3 здание'!$J$26:$J$28</c:f>
              <c:numCache>
                <c:formatCode>General</c:formatCode>
                <c:ptCount val="3"/>
                <c:pt idx="0">
                  <c:v>59</c:v>
                </c:pt>
                <c:pt idx="1">
                  <c:v>20</c:v>
                </c:pt>
                <c:pt idx="2">
                  <c:v>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'3 здание'!$I$43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'3 здание'!$J$41:$P$42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'3 здание'!$J$43:$P$43</c:f>
              <c:numCache>
                <c:formatCode>General</c:formatCode>
                <c:ptCount val="7"/>
                <c:pt idx="0">
                  <c:v>35</c:v>
                </c:pt>
                <c:pt idx="2">
                  <c:v>57</c:v>
                </c:pt>
                <c:pt idx="4">
                  <c:v>75</c:v>
                </c:pt>
              </c:numCache>
            </c:numRef>
          </c:val>
        </c:ser>
        <c:ser>
          <c:idx val="1"/>
          <c:order val="1"/>
          <c:tx>
            <c:strRef>
              <c:f>'3 здание'!$I$44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dLbl>
              <c:idx val="0"/>
              <c:layout>
                <c:manualLayout>
                  <c:x val="0"/>
                  <c:y val="-1.8518518518518535E-2"/>
                </c:manualLayout>
              </c:layout>
              <c:showVal val="1"/>
            </c:dLbl>
            <c:showVal val="1"/>
          </c:dLbls>
          <c:cat>
            <c:strRef>
              <c:f>'3 здание'!$J$41:$P$42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'3 здание'!$J$44:$P$44</c:f>
              <c:numCache>
                <c:formatCode>General</c:formatCode>
                <c:ptCount val="7"/>
                <c:pt idx="0">
                  <c:v>34</c:v>
                </c:pt>
                <c:pt idx="2">
                  <c:v>24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'3 здание'!$I$45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'3 здание'!$J$41:$P$42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'3 здание'!$J$45:$P$45</c:f>
              <c:numCache>
                <c:formatCode>General</c:formatCode>
                <c:ptCount val="7"/>
                <c:pt idx="0">
                  <c:v>15</c:v>
                </c:pt>
                <c:pt idx="2">
                  <c:v>5</c:v>
                </c:pt>
                <c:pt idx="4">
                  <c:v>1</c:v>
                </c:pt>
              </c:numCache>
            </c:numRef>
          </c:val>
        </c:ser>
        <c:axId val="121573760"/>
        <c:axId val="121575296"/>
      </c:barChart>
      <c:catAx>
        <c:axId val="121573760"/>
        <c:scaling>
          <c:orientation val="minMax"/>
        </c:scaling>
        <c:axPos val="l"/>
        <c:tickLblPos val="nextTo"/>
        <c:crossAx val="121575296"/>
        <c:crosses val="autoZero"/>
        <c:auto val="1"/>
        <c:lblAlgn val="ctr"/>
        <c:lblOffset val="100"/>
      </c:catAx>
      <c:valAx>
        <c:axId val="121575296"/>
        <c:scaling>
          <c:orientation val="minMax"/>
        </c:scaling>
        <c:axPos val="b"/>
        <c:majorGridlines/>
        <c:numFmt formatCode="General" sourceLinked="1"/>
        <c:tickLblPos val="nextTo"/>
        <c:crossAx val="1215737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'3 здание'!$I$72:$I$74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'3 здание'!$J$72:$J$74</c:f>
              <c:numCache>
                <c:formatCode>General</c:formatCode>
                <c:ptCount val="3"/>
                <c:pt idx="0">
                  <c:v>51</c:v>
                </c:pt>
                <c:pt idx="1">
                  <c:v>31</c:v>
                </c:pt>
                <c:pt idx="2">
                  <c:v>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'3 здание'!$I$85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'3 здание'!$J$83:$P$84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'3 здание'!$J$85:$P$85</c:f>
              <c:numCache>
                <c:formatCode>General</c:formatCode>
                <c:ptCount val="7"/>
                <c:pt idx="0">
                  <c:v>68</c:v>
                </c:pt>
                <c:pt idx="2">
                  <c:v>76</c:v>
                </c:pt>
                <c:pt idx="4">
                  <c:v>72</c:v>
                </c:pt>
              </c:numCache>
            </c:numRef>
          </c:val>
        </c:ser>
        <c:ser>
          <c:idx val="1"/>
          <c:order val="1"/>
          <c:tx>
            <c:strRef>
              <c:f>'3 здание'!$I$86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'3 здание'!$J$83:$P$84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'3 здание'!$J$86:$P$86</c:f>
              <c:numCache>
                <c:formatCode>General</c:formatCode>
                <c:ptCount val="7"/>
                <c:pt idx="0">
                  <c:v>11</c:v>
                </c:pt>
                <c:pt idx="2">
                  <c:v>7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strRef>
              <c:f>'3 здание'!$I$87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'3 здание'!$J$83:$P$84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'3 здание'!$J$87:$P$87</c:f>
              <c:numCache>
                <c:formatCode>General</c:formatCode>
                <c:ptCount val="7"/>
                <c:pt idx="0">
                  <c:v>5</c:v>
                </c:pt>
                <c:pt idx="2">
                  <c:v>1</c:v>
                </c:pt>
                <c:pt idx="4">
                  <c:v>4</c:v>
                </c:pt>
              </c:numCache>
            </c:numRef>
          </c:val>
        </c:ser>
        <c:axId val="121633408"/>
        <c:axId val="121647488"/>
      </c:barChart>
      <c:catAx>
        <c:axId val="121633408"/>
        <c:scaling>
          <c:orientation val="minMax"/>
        </c:scaling>
        <c:axPos val="l"/>
        <c:tickLblPos val="nextTo"/>
        <c:crossAx val="121647488"/>
        <c:crosses val="autoZero"/>
        <c:auto val="1"/>
        <c:lblAlgn val="ctr"/>
        <c:lblOffset val="100"/>
      </c:catAx>
      <c:valAx>
        <c:axId val="121647488"/>
        <c:scaling>
          <c:orientation val="minMax"/>
        </c:scaling>
        <c:axPos val="b"/>
        <c:majorGridlines/>
        <c:numFmt formatCode="General" sourceLinked="1"/>
        <c:tickLblPos val="nextTo"/>
        <c:crossAx val="121633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'3 здание'!$I$102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'3 здание'!$J$100:$R$101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'3 здание'!$J$102:$R$102</c:f>
              <c:numCache>
                <c:formatCode>General</c:formatCode>
                <c:ptCount val="9"/>
                <c:pt idx="0">
                  <c:v>22</c:v>
                </c:pt>
                <c:pt idx="2">
                  <c:v>23</c:v>
                </c:pt>
                <c:pt idx="4">
                  <c:v>34</c:v>
                </c:pt>
                <c:pt idx="7">
                  <c:v>68</c:v>
                </c:pt>
              </c:numCache>
            </c:numRef>
          </c:val>
        </c:ser>
        <c:ser>
          <c:idx val="1"/>
          <c:order val="1"/>
          <c:tx>
            <c:strRef>
              <c:f>'3 здание'!$I$103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'3 здание'!$J$100:$R$101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'3 здание'!$J$103:$R$103</c:f>
              <c:numCache>
                <c:formatCode>General</c:formatCode>
                <c:ptCount val="9"/>
                <c:pt idx="0">
                  <c:v>29</c:v>
                </c:pt>
                <c:pt idx="2">
                  <c:v>29</c:v>
                </c:pt>
                <c:pt idx="4">
                  <c:v>31</c:v>
                </c:pt>
                <c:pt idx="7">
                  <c:v>12</c:v>
                </c:pt>
              </c:numCache>
            </c:numRef>
          </c:val>
        </c:ser>
        <c:ser>
          <c:idx val="2"/>
          <c:order val="2"/>
          <c:tx>
            <c:strRef>
              <c:f>'3 здание'!$I$104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'3 здание'!$J$100:$R$101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'3 здание'!$J$104:$R$104</c:f>
              <c:numCache>
                <c:formatCode>General</c:formatCode>
                <c:ptCount val="9"/>
                <c:pt idx="0">
                  <c:v>32</c:v>
                </c:pt>
                <c:pt idx="2">
                  <c:v>31</c:v>
                </c:pt>
                <c:pt idx="4">
                  <c:v>18</c:v>
                </c:pt>
                <c:pt idx="7">
                  <c:v>6</c:v>
                </c:pt>
              </c:numCache>
            </c:numRef>
          </c:val>
        </c:ser>
        <c:axId val="121669888"/>
        <c:axId val="121692160"/>
      </c:barChart>
      <c:catAx>
        <c:axId val="121669888"/>
        <c:scaling>
          <c:orientation val="minMax"/>
        </c:scaling>
        <c:axPos val="l"/>
        <c:tickLblPos val="nextTo"/>
        <c:crossAx val="121692160"/>
        <c:crosses val="autoZero"/>
        <c:auto val="1"/>
        <c:lblAlgn val="ctr"/>
        <c:lblOffset val="100"/>
      </c:catAx>
      <c:valAx>
        <c:axId val="121692160"/>
        <c:scaling>
          <c:orientation val="minMax"/>
        </c:scaling>
        <c:axPos val="b"/>
        <c:majorGridlines/>
        <c:numFmt formatCode="General" sourceLinked="1"/>
        <c:tickLblPos val="nextTo"/>
        <c:crossAx val="1216698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'1 здание'!$I$21:$I$23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'1 здание'!$J$21:$J$23</c:f>
              <c:numCache>
                <c:formatCode>General</c:formatCode>
                <c:ptCount val="3"/>
                <c:pt idx="0">
                  <c:v>134</c:v>
                </c:pt>
                <c:pt idx="1">
                  <c:v>27</c:v>
                </c:pt>
                <c:pt idx="2">
                  <c:v>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'3 здание'!$I$138:$I$140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'3 здание'!$J$138:$J$140</c:f>
              <c:numCache>
                <c:formatCode>General</c:formatCode>
                <c:ptCount val="3"/>
                <c:pt idx="0">
                  <c:v>75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tx>
            <c:strRef>
              <c:f>'3 здание'!$I$142:$R$142</c:f>
              <c:strCache>
                <c:ptCount val="1"/>
                <c:pt idx="0">
                  <c:v>Как часто Вы посещаете сайт дошкольной организации?</c:v>
                </c:pt>
              </c:strCache>
            </c:strRef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FF0000"/>
              </a:solidFill>
            </c:spPr>
          </c:dPt>
          <c:cat>
            <c:strRef>
              <c:f>'3 здание'!$I$144:$K$147</c:f>
              <c:strCache>
                <c:ptCount val="4"/>
                <c:pt idx="0">
                  <c:v>Несколько раз в неделю</c:v>
                </c:pt>
                <c:pt idx="1">
                  <c:v>Несколько раз в месяц</c:v>
                </c:pt>
                <c:pt idx="2">
                  <c:v>Несколько раз в год и реже</c:v>
                </c:pt>
                <c:pt idx="3">
                  <c:v>Ни разу не посещал</c:v>
                </c:pt>
              </c:strCache>
            </c:strRef>
          </c:cat>
          <c:val>
            <c:numRef>
              <c:f>'3 здание'!$L$144:$L$147</c:f>
              <c:numCache>
                <c:formatCode>General</c:formatCode>
                <c:ptCount val="4"/>
                <c:pt idx="0">
                  <c:v>6</c:v>
                </c:pt>
                <c:pt idx="1">
                  <c:v>24</c:v>
                </c:pt>
                <c:pt idx="2">
                  <c:v>36</c:v>
                </c:pt>
                <c:pt idx="3">
                  <c:v>17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'3 здание'!$I$153</c:f>
              <c:strCache>
                <c:ptCount val="1"/>
                <c:pt idx="0">
                  <c:v>Полностью согл.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'3 здание'!$J$151:$R$152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'3 здание'!$J$153:$R$153</c:f>
              <c:numCache>
                <c:formatCode>General</c:formatCode>
                <c:ptCount val="9"/>
                <c:pt idx="0">
                  <c:v>44</c:v>
                </c:pt>
                <c:pt idx="2">
                  <c:v>56</c:v>
                </c:pt>
                <c:pt idx="4">
                  <c:v>53</c:v>
                </c:pt>
                <c:pt idx="6">
                  <c:v>50</c:v>
                </c:pt>
                <c:pt idx="8">
                  <c:v>46</c:v>
                </c:pt>
              </c:numCache>
            </c:numRef>
          </c:val>
        </c:ser>
        <c:ser>
          <c:idx val="1"/>
          <c:order val="1"/>
          <c:tx>
            <c:strRef>
              <c:f>'3 здание'!$I$154</c:f>
              <c:strCache>
                <c:ptCount val="1"/>
                <c:pt idx="0">
                  <c:v>Скорее согл.</c:v>
                </c:pt>
              </c:strCache>
            </c:strRef>
          </c:tx>
          <c:spPr>
            <a:solidFill>
              <a:srgbClr val="92D050"/>
            </a:solidFill>
          </c:spPr>
          <c:dLbls>
            <c:showVal val="1"/>
          </c:dLbls>
          <c:cat>
            <c:strRef>
              <c:f>'3 здание'!$J$151:$R$152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'3 здание'!$J$154:$R$154</c:f>
              <c:numCache>
                <c:formatCode>General</c:formatCode>
                <c:ptCount val="9"/>
                <c:pt idx="0">
                  <c:v>33</c:v>
                </c:pt>
                <c:pt idx="2">
                  <c:v>23</c:v>
                </c:pt>
                <c:pt idx="4">
                  <c:v>24</c:v>
                </c:pt>
                <c:pt idx="6">
                  <c:v>27</c:v>
                </c:pt>
                <c:pt idx="8">
                  <c:v>31</c:v>
                </c:pt>
              </c:numCache>
            </c:numRef>
          </c:val>
        </c:ser>
        <c:ser>
          <c:idx val="2"/>
          <c:order val="2"/>
          <c:tx>
            <c:strRef>
              <c:f>'3 здание'!$I$155</c:f>
              <c:strCache>
                <c:ptCount val="1"/>
                <c:pt idx="0">
                  <c:v>Скорее не согл.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'3 здание'!$J$151:$R$152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'3 здание'!$J$155:$R$155</c:f>
              <c:numCache>
                <c:formatCode>General</c:formatCode>
                <c:ptCount val="9"/>
                <c:pt idx="0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6</c:v>
                </c:pt>
                <c:pt idx="8">
                  <c:v>4</c:v>
                </c:pt>
              </c:numCache>
            </c:numRef>
          </c:val>
        </c:ser>
        <c:ser>
          <c:idx val="3"/>
          <c:order val="3"/>
          <c:tx>
            <c:strRef>
              <c:f>'3 здание'!$I$156</c:f>
              <c:strCache>
                <c:ptCount val="1"/>
                <c:pt idx="0">
                  <c:v>Полностью не согл.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'3 здание'!$J$151:$R$152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'3 здание'!$J$156:$R$156</c:f>
              <c:numCache>
                <c:formatCode>General</c:formatCode>
                <c:ptCount val="9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</c:numCache>
            </c:numRef>
          </c:val>
        </c:ser>
        <c:axId val="121799424"/>
        <c:axId val="121800960"/>
      </c:barChart>
      <c:catAx>
        <c:axId val="121799424"/>
        <c:scaling>
          <c:orientation val="minMax"/>
        </c:scaling>
        <c:axPos val="l"/>
        <c:tickLblPos val="nextTo"/>
        <c:crossAx val="121800960"/>
        <c:crosses val="autoZero"/>
        <c:auto val="1"/>
        <c:lblAlgn val="ctr"/>
        <c:lblOffset val="100"/>
      </c:catAx>
      <c:valAx>
        <c:axId val="121800960"/>
        <c:scaling>
          <c:orientation val="minMax"/>
        </c:scaling>
        <c:axPos val="b"/>
        <c:majorGridlines/>
        <c:numFmt formatCode="General" sourceLinked="1"/>
        <c:tickLblPos val="nextTo"/>
        <c:crossAx val="121799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FFFF00"/>
            </a:solidFill>
          </c:spPr>
          <c:dLbls>
            <c:showVal val="1"/>
          </c:dLbls>
          <c:val>
            <c:numRef>
              <c:f>'3 здание'!$Q$160:$Q$165</c:f>
              <c:numCache>
                <c:formatCode>General</c:formatCode>
                <c:ptCount val="6"/>
                <c:pt idx="0">
                  <c:v>51</c:v>
                </c:pt>
                <c:pt idx="1">
                  <c:v>39</c:v>
                </c:pt>
                <c:pt idx="2">
                  <c:v>41</c:v>
                </c:pt>
                <c:pt idx="3">
                  <c:v>4</c:v>
                </c:pt>
                <c:pt idx="4">
                  <c:v>21</c:v>
                </c:pt>
                <c:pt idx="5">
                  <c:v>38</c:v>
                </c:pt>
              </c:numCache>
            </c:numRef>
          </c:val>
        </c:ser>
        <c:axId val="121837440"/>
        <c:axId val="121838976"/>
      </c:barChart>
      <c:catAx>
        <c:axId val="121837440"/>
        <c:scaling>
          <c:orientation val="minMax"/>
        </c:scaling>
        <c:axPos val="l"/>
        <c:tickLblPos val="nextTo"/>
        <c:crossAx val="121838976"/>
        <c:crosses val="autoZero"/>
        <c:auto val="1"/>
        <c:lblAlgn val="ctr"/>
        <c:lblOffset val="100"/>
      </c:catAx>
      <c:valAx>
        <c:axId val="121838976"/>
        <c:scaling>
          <c:orientation val="minMax"/>
        </c:scaling>
        <c:axPos val="b"/>
        <c:majorGridlines/>
        <c:numFmt formatCode="General" sourceLinked="1"/>
        <c:tickLblPos val="nextTo"/>
        <c:crossAx val="12183744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cat>
            <c:strRef>
              <c:f>'3 здание'!$I$169:$I$170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'3 здание'!$J$169:$J$170</c:f>
              <c:numCache>
                <c:formatCode>General</c:formatCode>
                <c:ptCount val="2"/>
                <c:pt idx="0">
                  <c:v>81</c:v>
                </c:pt>
                <c:pt idx="1">
                  <c:v>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'4 здание'!$I$3:$I$5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'4 здание'!$J$3:$J$5</c:f>
              <c:numCache>
                <c:formatCode>General</c:formatCode>
                <c:ptCount val="3"/>
                <c:pt idx="0">
                  <c:v>71</c:v>
                </c:pt>
                <c:pt idx="1">
                  <c:v>24</c:v>
                </c:pt>
                <c:pt idx="2">
                  <c:v>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'4 здание'!$I$18:$I$20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'4 здание'!$J$18:$J$20</c:f>
              <c:numCache>
                <c:formatCode>General</c:formatCode>
                <c:ptCount val="3"/>
                <c:pt idx="0">
                  <c:v>76</c:v>
                </c:pt>
                <c:pt idx="1">
                  <c:v>20</c:v>
                </c:pt>
                <c:pt idx="2">
                  <c:v>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'4 здание'!$I$35:$I$37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'4 здание'!$J$35:$J$37</c:f>
              <c:numCache>
                <c:formatCode>General</c:formatCode>
                <c:ptCount val="3"/>
                <c:pt idx="0">
                  <c:v>60</c:v>
                </c:pt>
                <c:pt idx="1">
                  <c:v>31</c:v>
                </c:pt>
                <c:pt idx="2">
                  <c:v>6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'4 здание'!$I$53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'4 здание'!$J$51:$P$52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'4 здание'!$J$53:$P$53</c:f>
              <c:numCache>
                <c:formatCode>General</c:formatCode>
                <c:ptCount val="7"/>
                <c:pt idx="0">
                  <c:v>59</c:v>
                </c:pt>
                <c:pt idx="2">
                  <c:v>73</c:v>
                </c:pt>
                <c:pt idx="4">
                  <c:v>88</c:v>
                </c:pt>
              </c:numCache>
            </c:numRef>
          </c:val>
        </c:ser>
        <c:ser>
          <c:idx val="1"/>
          <c:order val="1"/>
          <c:tx>
            <c:strRef>
              <c:f>'4 здание'!$I$54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'4 здание'!$J$51:$P$52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'4 здание'!$J$54:$P$54</c:f>
              <c:numCache>
                <c:formatCode>General</c:formatCode>
                <c:ptCount val="7"/>
                <c:pt idx="0">
                  <c:v>27</c:v>
                </c:pt>
                <c:pt idx="2">
                  <c:v>23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strRef>
              <c:f>'4 здание'!$I$55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'4 здание'!$J$51:$P$52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'4 здание'!$J$55:$P$55</c:f>
              <c:numCache>
                <c:formatCode>General</c:formatCode>
                <c:ptCount val="7"/>
                <c:pt idx="0">
                  <c:v>11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</c:ser>
        <c:axId val="145567744"/>
        <c:axId val="145569280"/>
      </c:barChart>
      <c:catAx>
        <c:axId val="145567744"/>
        <c:scaling>
          <c:orientation val="minMax"/>
        </c:scaling>
        <c:axPos val="l"/>
        <c:tickLblPos val="nextTo"/>
        <c:crossAx val="145569280"/>
        <c:crosses val="autoZero"/>
        <c:auto val="1"/>
        <c:lblAlgn val="ctr"/>
        <c:lblOffset val="100"/>
      </c:catAx>
      <c:valAx>
        <c:axId val="145569280"/>
        <c:scaling>
          <c:orientation val="minMax"/>
        </c:scaling>
        <c:axPos val="b"/>
        <c:majorGridlines/>
        <c:numFmt formatCode="General" sourceLinked="1"/>
        <c:tickLblPos val="nextTo"/>
        <c:crossAx val="1455677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'4 здание'!$I$77:$I$79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'4 здание'!$J$77:$J$79</c:f>
              <c:numCache>
                <c:formatCode>General</c:formatCode>
                <c:ptCount val="3"/>
                <c:pt idx="0">
                  <c:v>73</c:v>
                </c:pt>
                <c:pt idx="1">
                  <c:v>21</c:v>
                </c:pt>
                <c:pt idx="2">
                  <c:v>3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'1 здание'!$I$37:$I$39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'1 здание'!$J$37:$J$39</c:f>
              <c:numCache>
                <c:formatCode>General</c:formatCode>
                <c:ptCount val="3"/>
                <c:pt idx="0">
                  <c:v>100</c:v>
                </c:pt>
                <c:pt idx="1">
                  <c:v>57</c:v>
                </c:pt>
                <c:pt idx="2">
                  <c:v>6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'4 здание'!$I$89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'4 здание'!$J$87:$P$88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'4 здание'!$J$89:$P$89</c:f>
              <c:numCache>
                <c:formatCode>General</c:formatCode>
                <c:ptCount val="7"/>
                <c:pt idx="0">
                  <c:v>92</c:v>
                </c:pt>
                <c:pt idx="2">
                  <c:v>88</c:v>
                </c:pt>
                <c:pt idx="4">
                  <c:v>89</c:v>
                </c:pt>
              </c:numCache>
            </c:numRef>
          </c:val>
        </c:ser>
        <c:ser>
          <c:idx val="1"/>
          <c:order val="1"/>
          <c:tx>
            <c:strRef>
              <c:f>'4 здание'!$I$90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'4 здание'!$J$87:$P$88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'4 здание'!$J$90:$P$90</c:f>
              <c:numCache>
                <c:formatCode>General</c:formatCode>
                <c:ptCount val="7"/>
                <c:pt idx="0">
                  <c:v>5</c:v>
                </c:pt>
                <c:pt idx="2">
                  <c:v>9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'4 здание'!$I$91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'4 здание'!$J$87:$P$88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'4 здание'!$J$91:$P$91</c:f>
              <c:numCache>
                <c:formatCode>General</c:formatCode>
                <c:ptCount val="7"/>
                <c:pt idx="0">
                  <c:v>0</c:v>
                </c:pt>
                <c:pt idx="2">
                  <c:v>0</c:v>
                </c:pt>
                <c:pt idx="4">
                  <c:v>1</c:v>
                </c:pt>
              </c:numCache>
            </c:numRef>
          </c:val>
        </c:ser>
        <c:axId val="145631488"/>
        <c:axId val="145641472"/>
      </c:barChart>
      <c:catAx>
        <c:axId val="145631488"/>
        <c:scaling>
          <c:orientation val="minMax"/>
        </c:scaling>
        <c:axPos val="l"/>
        <c:tickLblPos val="nextTo"/>
        <c:crossAx val="145641472"/>
        <c:crosses val="autoZero"/>
        <c:auto val="1"/>
        <c:lblAlgn val="ctr"/>
        <c:lblOffset val="100"/>
      </c:catAx>
      <c:valAx>
        <c:axId val="145641472"/>
        <c:scaling>
          <c:orientation val="minMax"/>
        </c:scaling>
        <c:axPos val="b"/>
        <c:majorGridlines/>
        <c:numFmt formatCode="General" sourceLinked="1"/>
        <c:tickLblPos val="nextTo"/>
        <c:crossAx val="1456314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'4 здание'!$I$104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'4 здание'!$J$102:$R$103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'4 здание'!$J$104:$R$104</c:f>
              <c:numCache>
                <c:formatCode>General</c:formatCode>
                <c:ptCount val="9"/>
                <c:pt idx="0">
                  <c:v>33</c:v>
                </c:pt>
                <c:pt idx="2">
                  <c:v>34</c:v>
                </c:pt>
                <c:pt idx="4">
                  <c:v>49</c:v>
                </c:pt>
                <c:pt idx="7">
                  <c:v>77</c:v>
                </c:pt>
              </c:numCache>
            </c:numRef>
          </c:val>
        </c:ser>
        <c:ser>
          <c:idx val="1"/>
          <c:order val="1"/>
          <c:tx>
            <c:strRef>
              <c:f>'4 здание'!$I$105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'4 здание'!$J$102:$R$103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'4 здание'!$J$105:$R$105</c:f>
              <c:numCache>
                <c:formatCode>General</c:formatCode>
                <c:ptCount val="9"/>
                <c:pt idx="0">
                  <c:v>36</c:v>
                </c:pt>
                <c:pt idx="2">
                  <c:v>36</c:v>
                </c:pt>
                <c:pt idx="4">
                  <c:v>28</c:v>
                </c:pt>
                <c:pt idx="7">
                  <c:v>15</c:v>
                </c:pt>
              </c:numCache>
            </c:numRef>
          </c:val>
        </c:ser>
        <c:ser>
          <c:idx val="2"/>
          <c:order val="2"/>
          <c:tx>
            <c:strRef>
              <c:f>'4 здание'!$I$106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'4 здание'!$J$102:$R$103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'4 здание'!$J$106:$R$106</c:f>
              <c:numCache>
                <c:formatCode>General</c:formatCode>
                <c:ptCount val="9"/>
                <c:pt idx="0">
                  <c:v>23</c:v>
                </c:pt>
                <c:pt idx="2">
                  <c:v>21</c:v>
                </c:pt>
                <c:pt idx="4">
                  <c:v>16</c:v>
                </c:pt>
                <c:pt idx="7">
                  <c:v>6</c:v>
                </c:pt>
              </c:numCache>
            </c:numRef>
          </c:val>
        </c:ser>
        <c:axId val="145684352"/>
        <c:axId val="145685888"/>
      </c:barChart>
      <c:catAx>
        <c:axId val="145684352"/>
        <c:scaling>
          <c:orientation val="minMax"/>
        </c:scaling>
        <c:axPos val="l"/>
        <c:tickLblPos val="nextTo"/>
        <c:crossAx val="145685888"/>
        <c:crosses val="autoZero"/>
        <c:auto val="1"/>
        <c:lblAlgn val="ctr"/>
        <c:lblOffset val="100"/>
      </c:catAx>
      <c:valAx>
        <c:axId val="145685888"/>
        <c:scaling>
          <c:orientation val="minMax"/>
        </c:scaling>
        <c:axPos val="b"/>
        <c:majorGridlines/>
        <c:numFmt formatCode="General" sourceLinked="1"/>
        <c:tickLblPos val="nextTo"/>
        <c:crossAx val="1456843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'4 здание'!$I$132:$I$134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'4 здание'!$J$132:$J$134</c:f>
              <c:numCache>
                <c:formatCode>General</c:formatCode>
                <c:ptCount val="3"/>
                <c:pt idx="0">
                  <c:v>80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5.4042213473315878E-2"/>
          <c:y val="3.2407407407407447E-2"/>
          <c:w val="0.53888888888888942"/>
          <c:h val="0.89814814814814814"/>
        </c:manualLayout>
      </c:layout>
      <c:pieChart>
        <c:varyColors val="1"/>
        <c:ser>
          <c:idx val="0"/>
          <c:order val="0"/>
          <c:tx>
            <c:strRef>
              <c:f>'4 здание'!$I$136:$R$136</c:f>
              <c:strCache>
                <c:ptCount val="1"/>
                <c:pt idx="0">
                  <c:v>Как часто Вы посещаете сайт дошкольной организации?</c:v>
                </c:pt>
              </c:strCache>
            </c:strRef>
          </c:tx>
          <c:spPr>
            <a:solidFill>
              <a:srgbClr val="FF0000"/>
            </a:solidFill>
          </c:spPr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cat>
            <c:strRef>
              <c:f>'4 здание'!$I$138:$K$141</c:f>
              <c:strCache>
                <c:ptCount val="4"/>
                <c:pt idx="0">
                  <c:v>Несколько раз в неделю</c:v>
                </c:pt>
                <c:pt idx="1">
                  <c:v>Несколько раз в месяц</c:v>
                </c:pt>
                <c:pt idx="2">
                  <c:v>Несколько раз в год и реже</c:v>
                </c:pt>
                <c:pt idx="3">
                  <c:v>Ни разу не посещал</c:v>
                </c:pt>
              </c:strCache>
            </c:strRef>
          </c:cat>
          <c:val>
            <c:numRef>
              <c:f>'4 здание'!$L$138:$L$141</c:f>
              <c:numCache>
                <c:formatCode>General</c:formatCode>
                <c:ptCount val="4"/>
                <c:pt idx="0">
                  <c:v>11</c:v>
                </c:pt>
                <c:pt idx="1">
                  <c:v>32</c:v>
                </c:pt>
                <c:pt idx="2">
                  <c:v>40</c:v>
                </c:pt>
                <c:pt idx="3">
                  <c:v>14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'4 здание'!$I$147</c:f>
              <c:strCache>
                <c:ptCount val="1"/>
                <c:pt idx="0">
                  <c:v>Полностью согл.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'4 здание'!$J$145:$R$146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'4 здание'!$J$147:$R$147</c:f>
              <c:numCache>
                <c:formatCode>General</c:formatCode>
                <c:ptCount val="9"/>
                <c:pt idx="0">
                  <c:v>49</c:v>
                </c:pt>
                <c:pt idx="2">
                  <c:v>65</c:v>
                </c:pt>
                <c:pt idx="4">
                  <c:v>60</c:v>
                </c:pt>
                <c:pt idx="6">
                  <c:v>58</c:v>
                </c:pt>
                <c:pt idx="8">
                  <c:v>57</c:v>
                </c:pt>
              </c:numCache>
            </c:numRef>
          </c:val>
        </c:ser>
        <c:ser>
          <c:idx val="1"/>
          <c:order val="1"/>
          <c:tx>
            <c:strRef>
              <c:f>'4 здание'!$I$148</c:f>
              <c:strCache>
                <c:ptCount val="1"/>
                <c:pt idx="0">
                  <c:v>Скорее согл.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'4 здание'!$J$145:$R$146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'4 здание'!$J$148:$R$148</c:f>
              <c:numCache>
                <c:formatCode>General</c:formatCode>
                <c:ptCount val="9"/>
                <c:pt idx="0">
                  <c:v>39</c:v>
                </c:pt>
                <c:pt idx="2">
                  <c:v>25</c:v>
                </c:pt>
                <c:pt idx="4">
                  <c:v>26</c:v>
                </c:pt>
                <c:pt idx="6">
                  <c:v>30</c:v>
                </c:pt>
                <c:pt idx="8">
                  <c:v>31</c:v>
                </c:pt>
              </c:numCache>
            </c:numRef>
          </c:val>
        </c:ser>
        <c:ser>
          <c:idx val="2"/>
          <c:order val="2"/>
          <c:tx>
            <c:strRef>
              <c:f>'4 здание'!$I$149</c:f>
              <c:strCache>
                <c:ptCount val="1"/>
                <c:pt idx="0">
                  <c:v>Скорее не согл.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'4 здание'!$J$145:$R$146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'4 здание'!$J$149:$R$149</c:f>
              <c:numCache>
                <c:formatCode>General</c:formatCode>
                <c:ptCount val="9"/>
                <c:pt idx="0">
                  <c:v>4</c:v>
                </c:pt>
                <c:pt idx="2">
                  <c:v>3</c:v>
                </c:pt>
                <c:pt idx="4">
                  <c:v>6</c:v>
                </c:pt>
                <c:pt idx="6">
                  <c:v>2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strRef>
              <c:f>'4 здание'!$I$150</c:f>
              <c:strCache>
                <c:ptCount val="1"/>
                <c:pt idx="0">
                  <c:v>Полностью не согл.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'4 здание'!$J$145:$R$146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'4 здание'!$J$150:$R$150</c:f>
              <c:numCache>
                <c:formatCode>General</c:formatCode>
                <c:ptCount val="9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8">
                  <c:v>2</c:v>
                </c:pt>
              </c:numCache>
            </c:numRef>
          </c:val>
        </c:ser>
        <c:axId val="145808000"/>
        <c:axId val="145830272"/>
      </c:barChart>
      <c:catAx>
        <c:axId val="145808000"/>
        <c:scaling>
          <c:orientation val="minMax"/>
        </c:scaling>
        <c:axPos val="l"/>
        <c:tickLblPos val="nextTo"/>
        <c:crossAx val="145830272"/>
        <c:crosses val="autoZero"/>
        <c:auto val="1"/>
        <c:lblAlgn val="ctr"/>
        <c:lblOffset val="100"/>
      </c:catAx>
      <c:valAx>
        <c:axId val="145830272"/>
        <c:scaling>
          <c:orientation val="minMax"/>
        </c:scaling>
        <c:axPos val="b"/>
        <c:majorGridlines/>
        <c:numFmt formatCode="General" sourceLinked="1"/>
        <c:tickLblPos val="nextTo"/>
        <c:crossAx val="1458080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dPt>
            <c:idx val="0"/>
            <c:spPr>
              <a:solidFill>
                <a:srgbClr val="FFFF0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Pt>
            <c:idx val="5"/>
            <c:spPr>
              <a:solidFill>
                <a:srgbClr val="FFFF00"/>
              </a:solidFill>
            </c:spPr>
          </c:dPt>
          <c:dLbls>
            <c:showVal val="1"/>
          </c:dLbls>
          <c:val>
            <c:numRef>
              <c:f>'4 здание'!$Q$154:$Q$159</c:f>
              <c:numCache>
                <c:formatCode>General</c:formatCode>
                <c:ptCount val="6"/>
                <c:pt idx="0">
                  <c:v>55</c:v>
                </c:pt>
                <c:pt idx="1">
                  <c:v>56</c:v>
                </c:pt>
                <c:pt idx="2">
                  <c:v>55</c:v>
                </c:pt>
                <c:pt idx="3">
                  <c:v>10</c:v>
                </c:pt>
                <c:pt idx="4">
                  <c:v>37</c:v>
                </c:pt>
                <c:pt idx="5">
                  <c:v>42</c:v>
                </c:pt>
              </c:numCache>
            </c:numRef>
          </c:val>
        </c:ser>
        <c:axId val="145844480"/>
        <c:axId val="145850368"/>
      </c:barChart>
      <c:catAx>
        <c:axId val="145844480"/>
        <c:scaling>
          <c:orientation val="minMax"/>
        </c:scaling>
        <c:axPos val="l"/>
        <c:tickLblPos val="nextTo"/>
        <c:crossAx val="145850368"/>
        <c:crosses val="autoZero"/>
        <c:auto val="1"/>
        <c:lblAlgn val="ctr"/>
        <c:lblOffset val="100"/>
      </c:catAx>
      <c:valAx>
        <c:axId val="145850368"/>
        <c:scaling>
          <c:orientation val="minMax"/>
        </c:scaling>
        <c:axPos val="b"/>
        <c:majorGridlines/>
        <c:numFmt formatCode="General" sourceLinked="1"/>
        <c:tickLblPos val="nextTo"/>
        <c:crossAx val="14584448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cat>
            <c:strRef>
              <c:f>'4 здание'!$I$163:$I$164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'4 здание'!$J$163:$J$164</c:f>
              <c:numCache>
                <c:formatCode>General</c:formatCode>
                <c:ptCount val="2"/>
                <c:pt idx="0">
                  <c:v>93</c:v>
                </c:pt>
                <c:pt idx="1">
                  <c:v>3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Общая!$I$3:$I$5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Общая!$J$3:$J$5</c:f>
              <c:numCache>
                <c:formatCode>General</c:formatCode>
                <c:ptCount val="3"/>
                <c:pt idx="0">
                  <c:v>254</c:v>
                </c:pt>
                <c:pt idx="1">
                  <c:v>81</c:v>
                </c:pt>
                <c:pt idx="2">
                  <c:v>8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Общая!$I$25:$I$27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Общая!$J$25:$J$27</c:f>
              <c:numCache>
                <c:formatCode>General</c:formatCode>
                <c:ptCount val="3"/>
                <c:pt idx="0">
                  <c:v>284</c:v>
                </c:pt>
                <c:pt idx="1">
                  <c:v>54</c:v>
                </c:pt>
                <c:pt idx="2">
                  <c:v>3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Общая!$I$47:$I$49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Общая!$J$47:$J$49</c:f>
              <c:numCache>
                <c:formatCode>General</c:formatCode>
                <c:ptCount val="3"/>
                <c:pt idx="0">
                  <c:v>219</c:v>
                </c:pt>
                <c:pt idx="1">
                  <c:v>108</c:v>
                </c:pt>
                <c:pt idx="2">
                  <c:v>16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4708333333333351"/>
          <c:y val="5.1400554097404488E-2"/>
          <c:w val="0.68135017497812778"/>
          <c:h val="0.77611512102653835"/>
        </c:manualLayout>
      </c:layout>
      <c:barChart>
        <c:barDir val="bar"/>
        <c:grouping val="clustered"/>
        <c:ser>
          <c:idx val="0"/>
          <c:order val="0"/>
          <c:tx>
            <c:strRef>
              <c:f>'1 здание'!$I$56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'1 здание'!$J$54:$P$55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'1 здание'!$J$56:$P$56</c:f>
              <c:numCache>
                <c:formatCode>General</c:formatCode>
                <c:ptCount val="7"/>
                <c:pt idx="0">
                  <c:v>135</c:v>
                </c:pt>
                <c:pt idx="2">
                  <c:v>117</c:v>
                </c:pt>
                <c:pt idx="4">
                  <c:v>150</c:v>
                </c:pt>
              </c:numCache>
            </c:numRef>
          </c:val>
        </c:ser>
        <c:ser>
          <c:idx val="1"/>
          <c:order val="1"/>
          <c:tx>
            <c:strRef>
              <c:f>'1 здание'!$I$57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'1 здание'!$J$54:$P$55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'1 здание'!$J$57:$P$57</c:f>
              <c:numCache>
                <c:formatCode>General</c:formatCode>
                <c:ptCount val="7"/>
                <c:pt idx="0">
                  <c:v>25</c:v>
                </c:pt>
                <c:pt idx="2">
                  <c:v>38</c:v>
                </c:pt>
                <c:pt idx="4">
                  <c:v>12</c:v>
                </c:pt>
              </c:numCache>
            </c:numRef>
          </c:val>
        </c:ser>
        <c:ser>
          <c:idx val="2"/>
          <c:order val="2"/>
          <c:tx>
            <c:strRef>
              <c:f>'1 здание'!$I$58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dLbl>
              <c:idx val="0"/>
              <c:layout>
                <c:manualLayout>
                  <c:x val="-2.1588946459412807E-3"/>
                  <c:y val="-9.5969289827255184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1.5994881637875897E-2"/>
                </c:manualLayout>
              </c:layout>
              <c:showVal val="1"/>
            </c:dLbl>
            <c:dLbl>
              <c:idx val="4"/>
              <c:layout>
                <c:manualLayout>
                  <c:x val="2.1588946459412807E-3"/>
                  <c:y val="-3.1989763275751494E-3"/>
                </c:manualLayout>
              </c:layout>
              <c:showVal val="1"/>
            </c:dLbl>
            <c:showVal val="1"/>
          </c:dLbls>
          <c:cat>
            <c:strRef>
              <c:f>'1 здание'!$J$54:$P$55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'1 здание'!$J$58:$P$58</c:f>
              <c:numCache>
                <c:formatCode>General</c:formatCode>
                <c:ptCount val="7"/>
                <c:pt idx="0">
                  <c:v>3</c:v>
                </c:pt>
                <c:pt idx="2">
                  <c:v>8</c:v>
                </c:pt>
                <c:pt idx="4">
                  <c:v>1</c:v>
                </c:pt>
              </c:numCache>
            </c:numRef>
          </c:val>
        </c:ser>
        <c:axId val="121010816"/>
        <c:axId val="121016704"/>
      </c:barChart>
      <c:catAx>
        <c:axId val="121010816"/>
        <c:scaling>
          <c:orientation val="minMax"/>
        </c:scaling>
        <c:axPos val="l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21016704"/>
        <c:crosses val="autoZero"/>
        <c:lblAlgn val="ctr"/>
        <c:lblOffset val="100"/>
      </c:catAx>
      <c:valAx>
        <c:axId val="121016704"/>
        <c:scaling>
          <c:orientation val="minMax"/>
        </c:scaling>
        <c:axPos val="b"/>
        <c:majorGridlines/>
        <c:numFmt formatCode="General" sourceLinked="1"/>
        <c:tickLblPos val="nextTo"/>
        <c:crossAx val="1210108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Общая!$I$71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Общая!$J$69:$P$70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Общая!$J$71:$P$71</c:f>
              <c:numCache>
                <c:formatCode>General</c:formatCode>
                <c:ptCount val="7"/>
                <c:pt idx="0">
                  <c:v>229</c:v>
                </c:pt>
                <c:pt idx="2">
                  <c:v>247</c:v>
                </c:pt>
                <c:pt idx="4">
                  <c:v>313</c:v>
                </c:pt>
              </c:numCache>
            </c:numRef>
          </c:val>
        </c:ser>
        <c:ser>
          <c:idx val="1"/>
          <c:order val="1"/>
          <c:tx>
            <c:strRef>
              <c:f>Общая!$I$72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Общая!$J$69:$P$70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Общая!$J$72:$P$72</c:f>
              <c:numCache>
                <c:formatCode>General</c:formatCode>
                <c:ptCount val="7"/>
                <c:pt idx="0">
                  <c:v>86</c:v>
                </c:pt>
                <c:pt idx="2">
                  <c:v>85</c:v>
                </c:pt>
                <c:pt idx="4">
                  <c:v>29</c:v>
                </c:pt>
              </c:numCache>
            </c:numRef>
          </c:val>
        </c:ser>
        <c:ser>
          <c:idx val="2"/>
          <c:order val="2"/>
          <c:tx>
            <c:strRef>
              <c:f>Общая!$I$73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Общая!$J$69:$P$70</c:f>
              <c:strCache>
                <c:ptCount val="5"/>
                <c:pt idx="0">
                  <c:v>Медицинское оборудование</c:v>
                </c:pt>
                <c:pt idx="2">
                  <c:v>Организация питания</c:v>
                </c:pt>
                <c:pt idx="4">
                  <c:v>Соблюдение безопасности пребывания ребёнка в группе</c:v>
                </c:pt>
              </c:strCache>
            </c:strRef>
          </c:cat>
          <c:val>
            <c:numRef>
              <c:f>Общая!$J$73:$P$73</c:f>
              <c:numCache>
                <c:formatCode>General</c:formatCode>
                <c:ptCount val="7"/>
                <c:pt idx="0">
                  <c:v>29</c:v>
                </c:pt>
                <c:pt idx="2">
                  <c:v>14</c:v>
                </c:pt>
                <c:pt idx="4">
                  <c:v>3</c:v>
                </c:pt>
              </c:numCache>
            </c:numRef>
          </c:val>
        </c:ser>
        <c:axId val="146191104"/>
        <c:axId val="146192640"/>
      </c:barChart>
      <c:catAx>
        <c:axId val="146191104"/>
        <c:scaling>
          <c:orientation val="minMax"/>
        </c:scaling>
        <c:axPos val="l"/>
        <c:tickLblPos val="nextTo"/>
        <c:crossAx val="146192640"/>
        <c:crosses val="autoZero"/>
        <c:auto val="1"/>
        <c:lblAlgn val="ctr"/>
        <c:lblOffset val="100"/>
      </c:catAx>
      <c:valAx>
        <c:axId val="146192640"/>
        <c:scaling>
          <c:orientation val="minMax"/>
        </c:scaling>
        <c:axPos val="b"/>
        <c:majorGridlines/>
        <c:numFmt formatCode="General" sourceLinked="1"/>
        <c:tickLblPos val="nextTo"/>
        <c:crossAx val="1461911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Общая!$I$95:$I$97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Общая!$J$95:$J$97</c:f>
              <c:numCache>
                <c:formatCode>General</c:formatCode>
                <c:ptCount val="3"/>
                <c:pt idx="0">
                  <c:v>242</c:v>
                </c:pt>
                <c:pt idx="1">
                  <c:v>91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Общая!$I$119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showVal val="1"/>
            </c:dLbl>
            <c:dLbl>
              <c:idx val="2"/>
              <c:showVal val="1"/>
            </c:dLbl>
            <c:dLbl>
              <c:idx val="4"/>
              <c:showVal val="1"/>
            </c:dLbl>
            <c:delete val="1"/>
          </c:dLbls>
          <c:cat>
            <c:strRef>
              <c:f>Общая!$J$117:$P$118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Общая!$J$119:$P$119</c:f>
              <c:numCache>
                <c:formatCode>General</c:formatCode>
                <c:ptCount val="7"/>
                <c:pt idx="0">
                  <c:v>313</c:v>
                </c:pt>
                <c:pt idx="2">
                  <c:v>312</c:v>
                </c:pt>
                <c:pt idx="4">
                  <c:v>315</c:v>
                </c:pt>
              </c:numCache>
            </c:numRef>
          </c:val>
        </c:ser>
        <c:ser>
          <c:idx val="1"/>
          <c:order val="1"/>
          <c:tx>
            <c:strRef>
              <c:f>Общая!$I$120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Общая!$J$117:$P$118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Общая!$J$120:$P$120</c:f>
              <c:numCache>
                <c:formatCode>General</c:formatCode>
                <c:ptCount val="7"/>
                <c:pt idx="0">
                  <c:v>25</c:v>
                </c:pt>
                <c:pt idx="2">
                  <c:v>29</c:v>
                </c:pt>
                <c:pt idx="4">
                  <c:v>25</c:v>
                </c:pt>
              </c:numCache>
            </c:numRef>
          </c:val>
        </c:ser>
        <c:ser>
          <c:idx val="2"/>
          <c:order val="2"/>
          <c:tx>
            <c:strRef>
              <c:f>Общая!$I$121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Общая!$J$117:$P$118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Общая!$J$121:$P$121</c:f>
              <c:numCache>
                <c:formatCode>General</c:formatCode>
                <c:ptCount val="7"/>
                <c:pt idx="0">
                  <c:v>5</c:v>
                </c:pt>
                <c:pt idx="2">
                  <c:v>3</c:v>
                </c:pt>
                <c:pt idx="4">
                  <c:v>5</c:v>
                </c:pt>
              </c:numCache>
            </c:numRef>
          </c:val>
        </c:ser>
        <c:axId val="146267136"/>
        <c:axId val="146285312"/>
      </c:barChart>
      <c:catAx>
        <c:axId val="146267136"/>
        <c:scaling>
          <c:orientation val="minMax"/>
        </c:scaling>
        <c:axPos val="l"/>
        <c:tickLblPos val="nextTo"/>
        <c:crossAx val="146285312"/>
        <c:crosses val="autoZero"/>
        <c:auto val="1"/>
        <c:lblAlgn val="ctr"/>
        <c:lblOffset val="100"/>
      </c:catAx>
      <c:valAx>
        <c:axId val="146285312"/>
        <c:scaling>
          <c:orientation val="minMax"/>
        </c:scaling>
        <c:axPos val="b"/>
        <c:majorGridlines/>
        <c:numFmt formatCode="General" sourceLinked="1"/>
        <c:tickLblPos val="nextTo"/>
        <c:crossAx val="1462671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Общая!$I$145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Общая!$J$143:$R$144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Общая!$J$145:$R$145</c:f>
              <c:numCache>
                <c:formatCode>General</c:formatCode>
                <c:ptCount val="9"/>
                <c:pt idx="0">
                  <c:v>176</c:v>
                </c:pt>
                <c:pt idx="2">
                  <c:v>190</c:v>
                </c:pt>
                <c:pt idx="4">
                  <c:v>216</c:v>
                </c:pt>
                <c:pt idx="7">
                  <c:v>281</c:v>
                </c:pt>
              </c:numCache>
            </c:numRef>
          </c:val>
        </c:ser>
        <c:ser>
          <c:idx val="1"/>
          <c:order val="1"/>
          <c:tx>
            <c:strRef>
              <c:f>Общая!$I$146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Общая!$J$143:$R$144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Общая!$J$146:$R$146</c:f>
              <c:numCache>
                <c:formatCode>General</c:formatCode>
                <c:ptCount val="9"/>
                <c:pt idx="0">
                  <c:v>99</c:v>
                </c:pt>
                <c:pt idx="2">
                  <c:v>89</c:v>
                </c:pt>
                <c:pt idx="4">
                  <c:v>84</c:v>
                </c:pt>
                <c:pt idx="7">
                  <c:v>52</c:v>
                </c:pt>
              </c:numCache>
            </c:numRef>
          </c:val>
        </c:ser>
        <c:ser>
          <c:idx val="2"/>
          <c:order val="2"/>
          <c:tx>
            <c:strRef>
              <c:f>Общая!$I$147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dLbl>
              <c:idx val="0"/>
              <c:showVal val="1"/>
            </c:dLbl>
            <c:dLbl>
              <c:idx val="2"/>
              <c:showVal val="1"/>
            </c:dLbl>
            <c:dLbl>
              <c:idx val="4"/>
              <c:showVal val="1"/>
            </c:dLbl>
            <c:dLbl>
              <c:idx val="7"/>
              <c:showVal val="1"/>
            </c:dLbl>
            <c:delete val="1"/>
          </c:dLbls>
          <c:cat>
            <c:strRef>
              <c:f>Общая!$J$143:$R$144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Общая!$J$147:$R$147</c:f>
              <c:numCache>
                <c:formatCode>General</c:formatCode>
                <c:ptCount val="9"/>
                <c:pt idx="0">
                  <c:v>65</c:v>
                </c:pt>
                <c:pt idx="2">
                  <c:v>58</c:v>
                </c:pt>
                <c:pt idx="4">
                  <c:v>40</c:v>
                </c:pt>
                <c:pt idx="7">
                  <c:v>14</c:v>
                </c:pt>
              </c:numCache>
            </c:numRef>
          </c:val>
        </c:ser>
        <c:axId val="146307712"/>
        <c:axId val="146334080"/>
      </c:barChart>
      <c:catAx>
        <c:axId val="146307712"/>
        <c:scaling>
          <c:orientation val="minMax"/>
        </c:scaling>
        <c:axPos val="l"/>
        <c:tickLblPos val="nextTo"/>
        <c:crossAx val="146334080"/>
        <c:crosses val="autoZero"/>
        <c:auto val="1"/>
        <c:lblAlgn val="ctr"/>
        <c:lblOffset val="100"/>
      </c:catAx>
      <c:valAx>
        <c:axId val="146334080"/>
        <c:scaling>
          <c:orientation val="minMax"/>
        </c:scaling>
        <c:axPos val="b"/>
        <c:majorGridlines/>
        <c:numFmt formatCode="General" sourceLinked="1"/>
        <c:tickLblPos val="nextTo"/>
        <c:crossAx val="1463077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Общая!$I$169:$I$171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Общая!$J$169:$J$171</c:f>
              <c:numCache>
                <c:formatCode>General</c:formatCode>
                <c:ptCount val="3"/>
                <c:pt idx="0">
                  <c:v>300</c:v>
                </c:pt>
                <c:pt idx="1">
                  <c:v>37</c:v>
                </c:pt>
                <c:pt idx="2">
                  <c:v>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tx>
            <c:strRef>
              <c:f>Общая!$I$189</c:f>
              <c:strCache>
                <c:ptCount val="1"/>
                <c:pt idx="0">
                  <c:v>Как часто Вы посещаете сайт дошкольной организации?</c:v>
                </c:pt>
              </c:strCache>
            </c:strRef>
          </c:tx>
          <c:spPr>
            <a:solidFill>
              <a:srgbClr val="FF0000"/>
            </a:solidFill>
          </c:spPr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cat>
            <c:strRef>
              <c:f>Общая!$I$191:$K$194</c:f>
              <c:strCache>
                <c:ptCount val="4"/>
                <c:pt idx="0">
                  <c:v>Несколько раз в неделю</c:v>
                </c:pt>
                <c:pt idx="1">
                  <c:v>Несколько раз в месяц</c:v>
                </c:pt>
                <c:pt idx="2">
                  <c:v>Несколько раз в год и реже</c:v>
                </c:pt>
                <c:pt idx="3">
                  <c:v>Ни разу не посещал</c:v>
                </c:pt>
              </c:strCache>
            </c:strRef>
          </c:cat>
          <c:val>
            <c:numRef>
              <c:f>Общая!$L$191:$L$194</c:f>
              <c:numCache>
                <c:formatCode>General</c:formatCode>
                <c:ptCount val="4"/>
                <c:pt idx="0">
                  <c:v>39</c:v>
                </c:pt>
                <c:pt idx="1">
                  <c:v>107</c:v>
                </c:pt>
                <c:pt idx="2">
                  <c:v>135</c:v>
                </c:pt>
                <c:pt idx="3">
                  <c:v>62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Общая!$I$200</c:f>
              <c:strCache>
                <c:ptCount val="1"/>
                <c:pt idx="0">
                  <c:v>Полностью согл.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Общая!$J$198:$R$199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Общая!$J$200:$R$200</c:f>
              <c:numCache>
                <c:formatCode>General</c:formatCode>
                <c:ptCount val="9"/>
                <c:pt idx="0">
                  <c:v>194</c:v>
                </c:pt>
                <c:pt idx="2">
                  <c:v>242</c:v>
                </c:pt>
                <c:pt idx="4">
                  <c:v>225</c:v>
                </c:pt>
                <c:pt idx="6">
                  <c:v>213</c:v>
                </c:pt>
                <c:pt idx="8">
                  <c:v>214</c:v>
                </c:pt>
              </c:numCache>
            </c:numRef>
          </c:val>
        </c:ser>
        <c:ser>
          <c:idx val="1"/>
          <c:order val="1"/>
          <c:tx>
            <c:strRef>
              <c:f>Общая!$I$201</c:f>
              <c:strCache>
                <c:ptCount val="1"/>
                <c:pt idx="0">
                  <c:v>Скорее согл.</c:v>
                </c:pt>
              </c:strCache>
            </c:strRef>
          </c:tx>
          <c:spPr>
            <a:solidFill>
              <a:srgbClr val="92D050"/>
            </a:solidFill>
          </c:spPr>
          <c:dLbls>
            <c:showVal val="1"/>
          </c:dLbls>
          <c:cat>
            <c:strRef>
              <c:f>Общая!$J$198:$R$199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Общая!$J$201:$R$201</c:f>
              <c:numCache>
                <c:formatCode>General</c:formatCode>
                <c:ptCount val="9"/>
                <c:pt idx="0">
                  <c:v>124</c:v>
                </c:pt>
                <c:pt idx="2">
                  <c:v>87</c:v>
                </c:pt>
                <c:pt idx="4">
                  <c:v>92</c:v>
                </c:pt>
                <c:pt idx="6">
                  <c:v>106</c:v>
                </c:pt>
                <c:pt idx="8">
                  <c:v>110</c:v>
                </c:pt>
              </c:numCache>
            </c:numRef>
          </c:val>
        </c:ser>
        <c:ser>
          <c:idx val="2"/>
          <c:order val="2"/>
          <c:tx>
            <c:strRef>
              <c:f>Общая!$I$202</c:f>
              <c:strCache>
                <c:ptCount val="1"/>
                <c:pt idx="0">
                  <c:v>Скорее не согл.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Общая!$J$198:$R$199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Общая!$J$202:$R$202</c:f>
              <c:numCache>
                <c:formatCode>General</c:formatCode>
                <c:ptCount val="9"/>
                <c:pt idx="0">
                  <c:v>19</c:v>
                </c:pt>
                <c:pt idx="2">
                  <c:v>9</c:v>
                </c:pt>
                <c:pt idx="4">
                  <c:v>17</c:v>
                </c:pt>
                <c:pt idx="6">
                  <c:v>16</c:v>
                </c:pt>
                <c:pt idx="8">
                  <c:v>10</c:v>
                </c:pt>
              </c:numCache>
            </c:numRef>
          </c:val>
        </c:ser>
        <c:ser>
          <c:idx val="3"/>
          <c:order val="3"/>
          <c:tx>
            <c:strRef>
              <c:f>Общая!$I$203</c:f>
              <c:strCache>
                <c:ptCount val="1"/>
                <c:pt idx="0">
                  <c:v>Полностью не согл.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Общая!$J$198:$R$199</c:f>
              <c:strCache>
                <c:ptCount val="9"/>
                <c:pt idx="0">
                  <c:v>Предоставлена актуальная информация, которая регулярно обновляется</c:v>
                </c:pt>
                <c:pt idx="2">
                  <c:v>Есть необходимые контактные данные</c:v>
                </c:pt>
                <c:pt idx="4">
                  <c:v>Есть информация о педагогическом коллективе</c:v>
                </c:pt>
                <c:pt idx="6">
                  <c:v>Удобен в использовании</c:v>
                </c:pt>
                <c:pt idx="8">
                  <c:v>Есть возможность обратной связи</c:v>
                </c:pt>
              </c:strCache>
            </c:strRef>
          </c:cat>
          <c:val>
            <c:numRef>
              <c:f>Общая!$J$203:$R$203</c:f>
              <c:numCache>
                <c:formatCode>General</c:formatCode>
                <c:ptCount val="9"/>
                <c:pt idx="0">
                  <c:v>0</c:v>
                </c:pt>
                <c:pt idx="2">
                  <c:v>0</c:v>
                </c:pt>
                <c:pt idx="4">
                  <c:v>4</c:v>
                </c:pt>
                <c:pt idx="6">
                  <c:v>4</c:v>
                </c:pt>
                <c:pt idx="8">
                  <c:v>4</c:v>
                </c:pt>
              </c:numCache>
            </c:numRef>
          </c:val>
        </c:ser>
        <c:axId val="146433152"/>
        <c:axId val="146434688"/>
      </c:barChart>
      <c:catAx>
        <c:axId val="146433152"/>
        <c:scaling>
          <c:orientation val="minMax"/>
        </c:scaling>
        <c:axPos val="l"/>
        <c:tickLblPos val="nextTo"/>
        <c:crossAx val="146434688"/>
        <c:crosses val="autoZero"/>
        <c:auto val="1"/>
        <c:lblAlgn val="ctr"/>
        <c:lblOffset val="100"/>
      </c:catAx>
      <c:valAx>
        <c:axId val="146434688"/>
        <c:scaling>
          <c:orientation val="minMax"/>
        </c:scaling>
        <c:axPos val="b"/>
        <c:majorGridlines/>
        <c:numFmt formatCode="General" sourceLinked="1"/>
        <c:tickLblPos val="nextTo"/>
        <c:crossAx val="1464331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FFFF00"/>
            </a:solidFill>
          </c:spPr>
          <c:dLbls>
            <c:showVal val="1"/>
          </c:dLbls>
          <c:val>
            <c:numRef>
              <c:f>Общая!$R$225:$R$230</c:f>
              <c:numCache>
                <c:formatCode>General</c:formatCode>
                <c:ptCount val="6"/>
                <c:pt idx="0">
                  <c:v>207</c:v>
                </c:pt>
                <c:pt idx="1">
                  <c:v>182</c:v>
                </c:pt>
                <c:pt idx="2">
                  <c:v>196</c:v>
                </c:pt>
                <c:pt idx="3">
                  <c:v>30</c:v>
                </c:pt>
                <c:pt idx="4">
                  <c:v>106</c:v>
                </c:pt>
                <c:pt idx="5">
                  <c:v>157</c:v>
                </c:pt>
              </c:numCache>
            </c:numRef>
          </c:val>
        </c:ser>
        <c:axId val="146471168"/>
        <c:axId val="146481152"/>
      </c:barChart>
      <c:catAx>
        <c:axId val="146471168"/>
        <c:scaling>
          <c:orientation val="minMax"/>
        </c:scaling>
        <c:axPos val="l"/>
        <c:tickLblPos val="nextTo"/>
        <c:crossAx val="146481152"/>
        <c:crosses val="autoZero"/>
        <c:auto val="1"/>
        <c:lblAlgn val="ctr"/>
        <c:lblOffset val="100"/>
      </c:catAx>
      <c:valAx>
        <c:axId val="146481152"/>
        <c:scaling>
          <c:orientation val="minMax"/>
        </c:scaling>
        <c:axPos val="b"/>
        <c:majorGridlines/>
        <c:numFmt formatCode="General" sourceLinked="1"/>
        <c:tickLblPos val="nextTo"/>
        <c:crossAx val="14647116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cat>
            <c:strRef>
              <c:f>Общая!$J$250:$J$251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Общая!$K$250:$K$251</c:f>
              <c:numCache>
                <c:formatCode>General</c:formatCode>
                <c:ptCount val="2"/>
                <c:pt idx="0">
                  <c:v>329</c:v>
                </c:pt>
                <c:pt idx="1">
                  <c:v>13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'1 здание'!$I$74:$I$76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'1 здание'!$J$74:$J$76</c:f>
              <c:numCache>
                <c:formatCode>General</c:formatCode>
                <c:ptCount val="3"/>
                <c:pt idx="0">
                  <c:v>118</c:v>
                </c:pt>
                <c:pt idx="1">
                  <c:v>39</c:v>
                </c:pt>
                <c:pt idx="2">
                  <c:v>6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'1 здание'!$I$90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'1 здание'!$J$88:$P$89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'1 здание'!$J$90:$P$90</c:f>
              <c:numCache>
                <c:formatCode>General</c:formatCode>
                <c:ptCount val="7"/>
                <c:pt idx="0">
                  <c:v>153</c:v>
                </c:pt>
                <c:pt idx="2">
                  <c:v>148</c:v>
                </c:pt>
                <c:pt idx="4">
                  <c:v>154</c:v>
                </c:pt>
              </c:numCache>
            </c:numRef>
          </c:val>
        </c:ser>
        <c:ser>
          <c:idx val="1"/>
          <c:order val="1"/>
          <c:tx>
            <c:strRef>
              <c:f>'1 здание'!$I$91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'1 здание'!$J$88:$P$89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'1 здание'!$J$91:$P$91</c:f>
              <c:numCache>
                <c:formatCode>General</c:formatCode>
                <c:ptCount val="7"/>
                <c:pt idx="0">
                  <c:v>9</c:v>
                </c:pt>
                <c:pt idx="2">
                  <c:v>13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'1 здание'!$I$92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'1 здание'!$J$88:$P$89</c:f>
              <c:strCache>
                <c:ptCount val="5"/>
                <c:pt idx="0">
                  <c:v>Музыкального работника</c:v>
                </c:pt>
                <c:pt idx="2">
                  <c:v>Педагогов группы</c:v>
                </c:pt>
                <c:pt idx="4">
                  <c:v>Инструктора по физической культуре</c:v>
                </c:pt>
              </c:strCache>
            </c:strRef>
          </c:cat>
          <c:val>
            <c:numRef>
              <c:f>'1 здание'!$J$92:$P$92</c:f>
              <c:numCache>
                <c:formatCode>General</c:formatCode>
                <c:ptCount val="7"/>
                <c:pt idx="0">
                  <c:v>0</c:v>
                </c:pt>
                <c:pt idx="2">
                  <c:v>2</c:v>
                </c:pt>
                <c:pt idx="4">
                  <c:v>0</c:v>
                </c:pt>
              </c:numCache>
            </c:numRef>
          </c:val>
        </c:ser>
        <c:axId val="121081856"/>
        <c:axId val="121083392"/>
      </c:barChart>
      <c:catAx>
        <c:axId val="121081856"/>
        <c:scaling>
          <c:orientation val="minMax"/>
        </c:scaling>
        <c:axPos val="l"/>
        <c:tickLblPos val="nextTo"/>
        <c:crossAx val="121083392"/>
        <c:crosses val="autoZero"/>
        <c:auto val="1"/>
        <c:lblAlgn val="ctr"/>
        <c:lblOffset val="100"/>
      </c:catAx>
      <c:valAx>
        <c:axId val="121083392"/>
        <c:scaling>
          <c:orientation val="minMax"/>
        </c:scaling>
        <c:axPos val="b"/>
        <c:majorGridlines/>
        <c:numFmt formatCode="General" sourceLinked="1"/>
        <c:tickLblPos val="nextTo"/>
        <c:crossAx val="1210818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'1 здание'!$I$105</c:f>
              <c:strCache>
                <c:ptCount val="1"/>
                <c:pt idx="0">
                  <c:v>Полностью</c:v>
                </c:pt>
              </c:strCache>
            </c:strRef>
          </c:tx>
          <c:spPr>
            <a:solidFill>
              <a:srgbClr val="00B050"/>
            </a:solidFill>
          </c:spPr>
          <c:dLbls>
            <c:showVal val="1"/>
          </c:dLbls>
          <c:cat>
            <c:strRef>
              <c:f>'1 здание'!$J$103:$R$104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'1 здание'!$J$105:$R$105</c:f>
              <c:numCache>
                <c:formatCode>General</c:formatCode>
                <c:ptCount val="9"/>
                <c:pt idx="0">
                  <c:v>121</c:v>
                </c:pt>
                <c:pt idx="2">
                  <c:v>133</c:v>
                </c:pt>
                <c:pt idx="4">
                  <c:v>133</c:v>
                </c:pt>
                <c:pt idx="7">
                  <c:v>136</c:v>
                </c:pt>
              </c:numCache>
            </c:numRef>
          </c:val>
        </c:ser>
        <c:ser>
          <c:idx val="1"/>
          <c:order val="1"/>
          <c:tx>
            <c:strRef>
              <c:f>'1 здание'!$I$106</c:f>
              <c:strCache>
                <c:ptCount val="1"/>
                <c:pt idx="0">
                  <c:v>Частично</c:v>
                </c:pt>
              </c:strCache>
            </c:strRef>
          </c:tx>
          <c:spPr>
            <a:solidFill>
              <a:srgbClr val="FFFF00"/>
            </a:solidFill>
          </c:spPr>
          <c:dLbls>
            <c:showVal val="1"/>
          </c:dLbls>
          <c:cat>
            <c:strRef>
              <c:f>'1 здание'!$J$103:$R$104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'1 здание'!$J$106:$R$106</c:f>
              <c:numCache>
                <c:formatCode>General</c:formatCode>
                <c:ptCount val="9"/>
                <c:pt idx="0">
                  <c:v>34</c:v>
                </c:pt>
                <c:pt idx="2">
                  <c:v>24</c:v>
                </c:pt>
                <c:pt idx="4">
                  <c:v>25</c:v>
                </c:pt>
                <c:pt idx="7">
                  <c:v>25</c:v>
                </c:pt>
              </c:numCache>
            </c:numRef>
          </c:val>
        </c:ser>
        <c:ser>
          <c:idx val="2"/>
          <c:order val="2"/>
          <c:tx>
            <c:strRef>
              <c:f>'1 здание'!$I$107</c:f>
              <c:strCache>
                <c:ptCount val="1"/>
                <c:pt idx="0">
                  <c:v>Не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'1 здание'!$J$103:$R$104</c:f>
              <c:strCache>
                <c:ptCount val="8"/>
                <c:pt idx="0">
                  <c:v>Логопеда</c:v>
                </c:pt>
                <c:pt idx="2">
                  <c:v>Педагога-психолога</c:v>
                </c:pt>
                <c:pt idx="4">
                  <c:v>Социального педагога</c:v>
                </c:pt>
                <c:pt idx="7">
                  <c:v>Старшего воспитателя</c:v>
                </c:pt>
              </c:strCache>
            </c:strRef>
          </c:cat>
          <c:val>
            <c:numRef>
              <c:f>'1 здание'!$J$107:$R$107</c:f>
              <c:numCache>
                <c:formatCode>General</c:formatCode>
                <c:ptCount val="9"/>
                <c:pt idx="0">
                  <c:v>10</c:v>
                </c:pt>
                <c:pt idx="2">
                  <c:v>6</c:v>
                </c:pt>
                <c:pt idx="4">
                  <c:v>6</c:v>
                </c:pt>
                <c:pt idx="7">
                  <c:v>2</c:v>
                </c:pt>
              </c:numCache>
            </c:numRef>
          </c:val>
        </c:ser>
        <c:axId val="121113984"/>
        <c:axId val="121119872"/>
      </c:barChart>
      <c:catAx>
        <c:axId val="121113984"/>
        <c:scaling>
          <c:orientation val="minMax"/>
        </c:scaling>
        <c:axPos val="l"/>
        <c:tickLblPos val="nextTo"/>
        <c:crossAx val="121119872"/>
        <c:crosses val="autoZero"/>
        <c:auto val="1"/>
        <c:lblAlgn val="ctr"/>
        <c:lblOffset val="100"/>
      </c:catAx>
      <c:valAx>
        <c:axId val="121119872"/>
        <c:scaling>
          <c:orientation val="minMax"/>
        </c:scaling>
        <c:axPos val="b"/>
        <c:majorGridlines/>
        <c:numFmt formatCode="General" sourceLinked="1"/>
        <c:tickLblPos val="nextTo"/>
        <c:crossAx val="1211139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'1 здание'!$I$124:$I$126</c:f>
              <c:strCache>
                <c:ptCount val="3"/>
                <c:pt idx="0">
                  <c:v>Полностью</c:v>
                </c:pt>
                <c:pt idx="1">
                  <c:v>Частично</c:v>
                </c:pt>
                <c:pt idx="2">
                  <c:v>Не</c:v>
                </c:pt>
              </c:strCache>
            </c:strRef>
          </c:cat>
          <c:val>
            <c:numRef>
              <c:f>'1 здание'!$J$124:$J$126</c:f>
              <c:numCache>
                <c:formatCode>General</c:formatCode>
                <c:ptCount val="3"/>
                <c:pt idx="0">
                  <c:v>145</c:v>
                </c:pt>
                <c:pt idx="1">
                  <c:v>15</c:v>
                </c:pt>
                <c:pt idx="2">
                  <c:v>3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9543506830410468E-2"/>
          <c:y val="6.8996535089451333E-2"/>
          <c:w val="0.50592073085797051"/>
          <c:h val="0.8736694942574790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FF0000"/>
              </a:solidFill>
            </c:spPr>
          </c:dPt>
          <c:cat>
            <c:strRef>
              <c:f>'1 здание'!$I$130:$I$133</c:f>
              <c:strCache>
                <c:ptCount val="4"/>
                <c:pt idx="0">
                  <c:v>Несколько раз в неделю</c:v>
                </c:pt>
                <c:pt idx="1">
                  <c:v>Несколько раз в месяц</c:v>
                </c:pt>
                <c:pt idx="2">
                  <c:v>Несколько раз в год и реже</c:v>
                </c:pt>
                <c:pt idx="3">
                  <c:v>Ни разу не посещал</c:v>
                </c:pt>
              </c:strCache>
            </c:strRef>
          </c:cat>
          <c:val>
            <c:numRef>
              <c:f>'1 здание'!$L$130:$L$133</c:f>
              <c:numCache>
                <c:formatCode>General</c:formatCode>
                <c:ptCount val="4"/>
                <c:pt idx="0">
                  <c:v>22</c:v>
                </c:pt>
                <c:pt idx="1">
                  <c:v>51</c:v>
                </c:pt>
                <c:pt idx="2">
                  <c:v>59</c:v>
                </c:pt>
                <c:pt idx="3">
                  <c:v>31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205740</xdr:colOff>
      <xdr:row>0</xdr:row>
      <xdr:rowOff>30480</xdr:rowOff>
    </xdr:from>
    <xdr:to>
      <xdr:col>24</xdr:col>
      <xdr:colOff>358140</xdr:colOff>
      <xdr:row>14</xdr:row>
      <xdr:rowOff>175260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426720</xdr:colOff>
      <xdr:row>18</xdr:row>
      <xdr:rowOff>7620</xdr:rowOff>
    </xdr:from>
    <xdr:to>
      <xdr:col>22</xdr:col>
      <xdr:colOff>419100</xdr:colOff>
      <xdr:row>31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182880</xdr:colOff>
      <xdr:row>34</xdr:row>
      <xdr:rowOff>15240</xdr:rowOff>
    </xdr:from>
    <xdr:to>
      <xdr:col>24</xdr:col>
      <xdr:colOff>335280</xdr:colOff>
      <xdr:row>47</xdr:row>
      <xdr:rowOff>76200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137160</xdr:colOff>
      <xdr:row>50</xdr:row>
      <xdr:rowOff>144780</xdr:rowOff>
    </xdr:from>
    <xdr:to>
      <xdr:col>28</xdr:col>
      <xdr:colOff>533400</xdr:colOff>
      <xdr:row>70</xdr:row>
      <xdr:rowOff>76200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281940</xdr:colOff>
      <xdr:row>71</xdr:row>
      <xdr:rowOff>22860</xdr:rowOff>
    </xdr:from>
    <xdr:to>
      <xdr:col>19</xdr:col>
      <xdr:colOff>533400</xdr:colOff>
      <xdr:row>82</xdr:row>
      <xdr:rowOff>68580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137160</xdr:colOff>
      <xdr:row>83</xdr:row>
      <xdr:rowOff>45720</xdr:rowOff>
    </xdr:from>
    <xdr:to>
      <xdr:col>25</xdr:col>
      <xdr:colOff>487680</xdr:colOff>
      <xdr:row>99</xdr:row>
      <xdr:rowOff>30480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185853</xdr:colOff>
      <xdr:row>100</xdr:row>
      <xdr:rowOff>74341</xdr:rowOff>
    </xdr:from>
    <xdr:to>
      <xdr:col>30</xdr:col>
      <xdr:colOff>446048</xdr:colOff>
      <xdr:row>119</xdr:row>
      <xdr:rowOff>120804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306659</xdr:colOff>
      <xdr:row>120</xdr:row>
      <xdr:rowOff>18585</xdr:rowOff>
    </xdr:from>
    <xdr:to>
      <xdr:col>15</xdr:col>
      <xdr:colOff>529683</xdr:colOff>
      <xdr:row>126</xdr:row>
      <xdr:rowOff>148683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203511</xdr:colOff>
      <xdr:row>120</xdr:row>
      <xdr:rowOff>149425</xdr:rowOff>
    </xdr:from>
    <xdr:to>
      <xdr:col>24</xdr:col>
      <xdr:colOff>342901</xdr:colOff>
      <xdr:row>132</xdr:row>
      <xdr:rowOff>79359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184181</xdr:colOff>
      <xdr:row>132</xdr:row>
      <xdr:rowOff>184924</xdr:rowOff>
    </xdr:from>
    <xdr:to>
      <xdr:col>25</xdr:col>
      <xdr:colOff>174888</xdr:colOff>
      <xdr:row>142</xdr:row>
      <xdr:rowOff>22674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228600</xdr:colOff>
      <xdr:row>142</xdr:row>
      <xdr:rowOff>167640</xdr:rowOff>
    </xdr:from>
    <xdr:to>
      <xdr:col>24</xdr:col>
      <xdr:colOff>381000</xdr:colOff>
      <xdr:row>156</xdr:row>
      <xdr:rowOff>289560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304800</xdr:colOff>
      <xdr:row>151</xdr:row>
      <xdr:rowOff>137160</xdr:rowOff>
    </xdr:from>
    <xdr:to>
      <xdr:col>16</xdr:col>
      <xdr:colOff>76200</xdr:colOff>
      <xdr:row>157</xdr:row>
      <xdr:rowOff>68580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274320</xdr:colOff>
      <xdr:row>0</xdr:row>
      <xdr:rowOff>30480</xdr:rowOff>
    </xdr:from>
    <xdr:to>
      <xdr:col>24</xdr:col>
      <xdr:colOff>45720</xdr:colOff>
      <xdr:row>12</xdr:row>
      <xdr:rowOff>137160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358140</xdr:colOff>
      <xdr:row>14</xdr:row>
      <xdr:rowOff>0</xdr:rowOff>
    </xdr:from>
    <xdr:to>
      <xdr:col>19</xdr:col>
      <xdr:colOff>411480</xdr:colOff>
      <xdr:row>21</xdr:row>
      <xdr:rowOff>129540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350520</xdr:colOff>
      <xdr:row>23</xdr:row>
      <xdr:rowOff>68580</xdr:rowOff>
    </xdr:from>
    <xdr:to>
      <xdr:col>24</xdr:col>
      <xdr:colOff>449580</xdr:colOff>
      <xdr:row>36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167640</xdr:colOff>
      <xdr:row>38</xdr:row>
      <xdr:rowOff>106680</xdr:rowOff>
    </xdr:from>
    <xdr:to>
      <xdr:col>26</xdr:col>
      <xdr:colOff>472440</xdr:colOff>
      <xdr:row>52</xdr:row>
      <xdr:rowOff>60960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350520</xdr:colOff>
      <xdr:row>69</xdr:row>
      <xdr:rowOff>0</xdr:rowOff>
    </xdr:from>
    <xdr:to>
      <xdr:col>17</xdr:col>
      <xdr:colOff>83820</xdr:colOff>
      <xdr:row>79</xdr:row>
      <xdr:rowOff>83820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205740</xdr:colOff>
      <xdr:row>81</xdr:row>
      <xdr:rowOff>0</xdr:rowOff>
    </xdr:from>
    <xdr:to>
      <xdr:col>24</xdr:col>
      <xdr:colOff>304800</xdr:colOff>
      <xdr:row>94</xdr:row>
      <xdr:rowOff>137160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190500</xdr:colOff>
      <xdr:row>97</xdr:row>
      <xdr:rowOff>0</xdr:rowOff>
    </xdr:from>
    <xdr:to>
      <xdr:col>31</xdr:col>
      <xdr:colOff>251460</xdr:colOff>
      <xdr:row>117</xdr:row>
      <xdr:rowOff>30480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434340</xdr:colOff>
      <xdr:row>134</xdr:row>
      <xdr:rowOff>91440</xdr:rowOff>
    </xdr:from>
    <xdr:to>
      <xdr:col>15</xdr:col>
      <xdr:colOff>160020</xdr:colOff>
      <xdr:row>140</xdr:row>
      <xdr:rowOff>76200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129540</xdr:colOff>
      <xdr:row>134</xdr:row>
      <xdr:rowOff>137160</xdr:rowOff>
    </xdr:from>
    <xdr:to>
      <xdr:col>24</xdr:col>
      <xdr:colOff>281940</xdr:colOff>
      <xdr:row>145</xdr:row>
      <xdr:rowOff>114300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129540</xdr:colOff>
      <xdr:row>145</xdr:row>
      <xdr:rowOff>175260</xdr:rowOff>
    </xdr:from>
    <xdr:to>
      <xdr:col>25</xdr:col>
      <xdr:colOff>434340</xdr:colOff>
      <xdr:row>157</xdr:row>
      <xdr:rowOff>60960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0</xdr:colOff>
      <xdr:row>157</xdr:row>
      <xdr:rowOff>152400</xdr:rowOff>
    </xdr:from>
    <xdr:to>
      <xdr:col>25</xdr:col>
      <xdr:colOff>304800</xdr:colOff>
      <xdr:row>170</xdr:row>
      <xdr:rowOff>464820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403860</xdr:colOff>
      <xdr:row>165</xdr:row>
      <xdr:rowOff>53340</xdr:rowOff>
    </xdr:from>
    <xdr:to>
      <xdr:col>15</xdr:col>
      <xdr:colOff>868680</xdr:colOff>
      <xdr:row>171</xdr:row>
      <xdr:rowOff>114300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601980</xdr:colOff>
      <xdr:row>0</xdr:row>
      <xdr:rowOff>0</xdr:rowOff>
    </xdr:from>
    <xdr:to>
      <xdr:col>24</xdr:col>
      <xdr:colOff>419100</xdr:colOff>
      <xdr:row>11</xdr:row>
      <xdr:rowOff>167640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464820</xdr:colOff>
      <xdr:row>15</xdr:row>
      <xdr:rowOff>83820</xdr:rowOff>
    </xdr:from>
    <xdr:to>
      <xdr:col>22</xdr:col>
      <xdr:colOff>449580</xdr:colOff>
      <xdr:row>28</xdr:row>
      <xdr:rowOff>99060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396240</xdr:colOff>
      <xdr:row>29</xdr:row>
      <xdr:rowOff>160020</xdr:rowOff>
    </xdr:from>
    <xdr:to>
      <xdr:col>24</xdr:col>
      <xdr:colOff>579120</xdr:colOff>
      <xdr:row>44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274320</xdr:colOff>
      <xdr:row>50</xdr:row>
      <xdr:rowOff>38100</xdr:rowOff>
    </xdr:from>
    <xdr:to>
      <xdr:col>26</xdr:col>
      <xdr:colOff>579120</xdr:colOff>
      <xdr:row>64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152400</xdr:colOff>
      <xdr:row>73</xdr:row>
      <xdr:rowOff>167640</xdr:rowOff>
    </xdr:from>
    <xdr:to>
      <xdr:col>18</xdr:col>
      <xdr:colOff>502920</xdr:colOff>
      <xdr:row>83</xdr:row>
      <xdr:rowOff>83820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304800</xdr:colOff>
      <xdr:row>84</xdr:row>
      <xdr:rowOff>22860</xdr:rowOff>
    </xdr:from>
    <xdr:to>
      <xdr:col>24</xdr:col>
      <xdr:colOff>487680</xdr:colOff>
      <xdr:row>97</xdr:row>
      <xdr:rowOff>152400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198120</xdr:colOff>
      <xdr:row>99</xdr:row>
      <xdr:rowOff>45720</xdr:rowOff>
    </xdr:from>
    <xdr:to>
      <xdr:col>26</xdr:col>
      <xdr:colOff>502920</xdr:colOff>
      <xdr:row>114</xdr:row>
      <xdr:rowOff>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213360</xdr:colOff>
      <xdr:row>128</xdr:row>
      <xdr:rowOff>53340</xdr:rowOff>
    </xdr:from>
    <xdr:to>
      <xdr:col>15</xdr:col>
      <xdr:colOff>670560</xdr:colOff>
      <xdr:row>134</xdr:row>
      <xdr:rowOff>121920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220980</xdr:colOff>
      <xdr:row>128</xdr:row>
      <xdr:rowOff>91440</xdr:rowOff>
    </xdr:from>
    <xdr:to>
      <xdr:col>25</xdr:col>
      <xdr:colOff>7620</xdr:colOff>
      <xdr:row>139</xdr:row>
      <xdr:rowOff>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220980</xdr:colOff>
      <xdr:row>139</xdr:row>
      <xdr:rowOff>83820</xdr:rowOff>
    </xdr:from>
    <xdr:to>
      <xdr:col>27</xdr:col>
      <xdr:colOff>7620</xdr:colOff>
      <xdr:row>149</xdr:row>
      <xdr:rowOff>121920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297180</xdr:colOff>
      <xdr:row>150</xdr:row>
      <xdr:rowOff>175260</xdr:rowOff>
    </xdr:from>
    <xdr:to>
      <xdr:col>24</xdr:col>
      <xdr:colOff>480060</xdr:colOff>
      <xdr:row>165</xdr:row>
      <xdr:rowOff>114300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91440</xdr:colOff>
      <xdr:row>159</xdr:row>
      <xdr:rowOff>129540</xdr:rowOff>
    </xdr:from>
    <xdr:to>
      <xdr:col>15</xdr:col>
      <xdr:colOff>586740</xdr:colOff>
      <xdr:row>166</xdr:row>
      <xdr:rowOff>114300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6</xdr:row>
      <xdr:rowOff>15240</xdr:rowOff>
    </xdr:from>
    <xdr:to>
      <xdr:col>12</xdr:col>
      <xdr:colOff>190500</xdr:colOff>
      <xdr:row>20</xdr:row>
      <xdr:rowOff>175260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28</xdr:row>
      <xdr:rowOff>7620</xdr:rowOff>
    </xdr:from>
    <xdr:to>
      <xdr:col>12</xdr:col>
      <xdr:colOff>236220</xdr:colOff>
      <xdr:row>43</xdr:row>
      <xdr:rowOff>7620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</xdr:colOff>
      <xdr:row>50</xdr:row>
      <xdr:rowOff>53340</xdr:rowOff>
    </xdr:from>
    <xdr:to>
      <xdr:col>12</xdr:col>
      <xdr:colOff>236220</xdr:colOff>
      <xdr:row>65</xdr:row>
      <xdr:rowOff>53340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</xdr:colOff>
      <xdr:row>74</xdr:row>
      <xdr:rowOff>45720</xdr:rowOff>
    </xdr:from>
    <xdr:to>
      <xdr:col>16</xdr:col>
      <xdr:colOff>441960</xdr:colOff>
      <xdr:row>90</xdr:row>
      <xdr:rowOff>76200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98</xdr:row>
      <xdr:rowOff>0</xdr:rowOff>
    </xdr:from>
    <xdr:to>
      <xdr:col>12</xdr:col>
      <xdr:colOff>99060</xdr:colOff>
      <xdr:row>113</xdr:row>
      <xdr:rowOff>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22860</xdr:colOff>
      <xdr:row>122</xdr:row>
      <xdr:rowOff>30480</xdr:rowOff>
    </xdr:from>
    <xdr:to>
      <xdr:col>16</xdr:col>
      <xdr:colOff>144780</xdr:colOff>
      <xdr:row>138</xdr:row>
      <xdr:rowOff>129540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236220</xdr:colOff>
      <xdr:row>147</xdr:row>
      <xdr:rowOff>167640</xdr:rowOff>
    </xdr:from>
    <xdr:to>
      <xdr:col>18</xdr:col>
      <xdr:colOff>251460</xdr:colOff>
      <xdr:row>165</xdr:row>
      <xdr:rowOff>38100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99060</xdr:colOff>
      <xdr:row>172</xdr:row>
      <xdr:rowOff>15240</xdr:rowOff>
    </xdr:from>
    <xdr:to>
      <xdr:col>12</xdr:col>
      <xdr:colOff>160020</xdr:colOff>
      <xdr:row>187</xdr:row>
      <xdr:rowOff>15240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449580</xdr:colOff>
      <xdr:row>204</xdr:row>
      <xdr:rowOff>22860</xdr:rowOff>
    </xdr:from>
    <xdr:to>
      <xdr:col>10</xdr:col>
      <xdr:colOff>411480</xdr:colOff>
      <xdr:row>220</xdr:row>
      <xdr:rowOff>60960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152400</xdr:colOff>
      <xdr:row>203</xdr:row>
      <xdr:rowOff>144780</xdr:rowOff>
    </xdr:from>
    <xdr:to>
      <xdr:col>19</xdr:col>
      <xdr:colOff>464820</xdr:colOff>
      <xdr:row>220</xdr:row>
      <xdr:rowOff>83820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</xdr:colOff>
      <xdr:row>230</xdr:row>
      <xdr:rowOff>137160</xdr:rowOff>
    </xdr:from>
    <xdr:to>
      <xdr:col>17</xdr:col>
      <xdr:colOff>754380</xdr:colOff>
      <xdr:row>245</xdr:row>
      <xdr:rowOff>137160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807720</xdr:colOff>
      <xdr:row>252</xdr:row>
      <xdr:rowOff>45720</xdr:rowOff>
    </xdr:from>
    <xdr:to>
      <xdr:col>12</xdr:col>
      <xdr:colOff>868680</xdr:colOff>
      <xdr:row>267</xdr:row>
      <xdr:rowOff>45720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95"/>
  <sheetViews>
    <sheetView zoomScaleNormal="100" workbookViewId="0">
      <selection activeCell="E18" sqref="E18"/>
    </sheetView>
  </sheetViews>
  <sheetFormatPr defaultRowHeight="14.4"/>
  <cols>
    <col min="9" max="9" width="13" customWidth="1"/>
    <col min="10" max="10" width="14.33203125" customWidth="1"/>
    <col min="12" max="12" width="34.109375" customWidth="1"/>
    <col min="14" max="14" width="11.21875" customWidth="1"/>
    <col min="15" max="15" width="11.6640625" customWidth="1"/>
    <col min="16" max="16" width="11.21875" customWidth="1"/>
    <col min="18" max="18" width="11.109375" customWidth="1"/>
  </cols>
  <sheetData>
    <row r="1" spans="2:18" ht="15" thickBot="1">
      <c r="E1" s="12" t="s">
        <v>3</v>
      </c>
      <c r="F1" s="19" t="s">
        <v>515</v>
      </c>
      <c r="I1" s="81" t="s">
        <v>4</v>
      </c>
      <c r="J1" s="82"/>
      <c r="K1" s="82"/>
      <c r="L1" s="82"/>
      <c r="M1" s="82"/>
      <c r="N1" s="82"/>
      <c r="O1" s="82"/>
      <c r="P1" s="82"/>
      <c r="Q1" s="83"/>
      <c r="R1" s="3"/>
    </row>
    <row r="2" spans="2:18" ht="15" thickBot="1">
      <c r="B2" s="12" t="s">
        <v>0</v>
      </c>
      <c r="C2" s="19">
        <v>131</v>
      </c>
      <c r="E2" s="14">
        <v>1</v>
      </c>
      <c r="F2" s="20">
        <v>15</v>
      </c>
      <c r="I2" s="2"/>
      <c r="J2" s="3"/>
      <c r="K2" s="3"/>
      <c r="L2" s="3"/>
      <c r="M2" s="3"/>
      <c r="N2" s="3"/>
      <c r="O2" s="3"/>
      <c r="P2" s="3"/>
      <c r="Q2" s="4"/>
      <c r="R2" s="3"/>
    </row>
    <row r="3" spans="2:18" ht="15" thickBot="1">
      <c r="B3" s="14" t="s">
        <v>1</v>
      </c>
      <c r="C3" s="20">
        <v>26</v>
      </c>
      <c r="E3" s="14">
        <v>2</v>
      </c>
      <c r="F3" s="20">
        <v>2</v>
      </c>
      <c r="I3" s="12" t="s">
        <v>7</v>
      </c>
      <c r="J3" s="13">
        <v>124</v>
      </c>
      <c r="K3" s="3"/>
      <c r="L3" s="81" t="s">
        <v>20</v>
      </c>
      <c r="M3" s="82"/>
      <c r="N3" s="82"/>
      <c r="O3" s="82"/>
      <c r="P3" s="82"/>
      <c r="Q3" s="83"/>
      <c r="R3" s="3"/>
    </row>
    <row r="4" spans="2:18" ht="15" thickBot="1">
      <c r="B4" s="16" t="s">
        <v>2</v>
      </c>
      <c r="C4" s="21">
        <v>6</v>
      </c>
      <c r="E4" s="14">
        <v>3</v>
      </c>
      <c r="F4" s="20">
        <v>9</v>
      </c>
      <c r="I4" s="14" t="s">
        <v>6</v>
      </c>
      <c r="J4" s="15">
        <v>35</v>
      </c>
      <c r="K4" s="3"/>
      <c r="L4" s="3"/>
      <c r="M4" s="3"/>
      <c r="N4" s="3"/>
      <c r="O4" s="3"/>
      <c r="P4" s="3"/>
      <c r="Q4" s="4"/>
      <c r="R4" s="3"/>
    </row>
    <row r="5" spans="2:18" ht="15" thickBot="1">
      <c r="E5" s="14">
        <v>4</v>
      </c>
      <c r="F5" s="20"/>
      <c r="I5" s="16" t="s">
        <v>22</v>
      </c>
      <c r="J5" s="17">
        <v>4</v>
      </c>
      <c r="K5" s="3"/>
      <c r="L5" s="110" t="s">
        <v>8</v>
      </c>
      <c r="M5" s="111"/>
      <c r="N5" s="111"/>
      <c r="O5" s="111"/>
      <c r="P5" s="111"/>
      <c r="Q5" s="112"/>
      <c r="R5" s="3"/>
    </row>
    <row r="6" spans="2:18" ht="15" thickBot="1">
      <c r="B6" s="66" t="s">
        <v>514</v>
      </c>
      <c r="C6" s="39">
        <f>SUM(C2:C4)</f>
        <v>163</v>
      </c>
      <c r="E6" s="14">
        <v>5</v>
      </c>
      <c r="F6" s="20">
        <v>16</v>
      </c>
      <c r="I6" s="2"/>
      <c r="J6" s="3"/>
      <c r="K6" s="3"/>
      <c r="L6" s="102" t="s">
        <v>9</v>
      </c>
      <c r="M6" s="103"/>
      <c r="N6" s="103"/>
      <c r="O6" s="103"/>
      <c r="P6" s="103"/>
      <c r="Q6" s="104"/>
      <c r="R6" s="3"/>
    </row>
    <row r="7" spans="2:18">
      <c r="E7" s="14">
        <v>6</v>
      </c>
      <c r="F7" s="20">
        <v>21</v>
      </c>
      <c r="I7" s="2"/>
      <c r="J7" s="3"/>
      <c r="K7" s="3"/>
      <c r="L7" s="102" t="s">
        <v>10</v>
      </c>
      <c r="M7" s="103"/>
      <c r="N7" s="103"/>
      <c r="O7" s="103"/>
      <c r="P7" s="103"/>
      <c r="Q7" s="104"/>
      <c r="R7" s="3"/>
    </row>
    <row r="8" spans="2:18">
      <c r="E8" s="14">
        <v>7</v>
      </c>
      <c r="F8" s="20">
        <v>14</v>
      </c>
      <c r="I8" s="2"/>
      <c r="J8" s="3"/>
      <c r="K8" s="3"/>
      <c r="L8" s="102" t="s">
        <v>11</v>
      </c>
      <c r="M8" s="103"/>
      <c r="N8" s="103"/>
      <c r="O8" s="103"/>
      <c r="P8" s="103"/>
      <c r="Q8" s="104"/>
      <c r="R8" s="3"/>
    </row>
    <row r="9" spans="2:18">
      <c r="E9" s="14">
        <v>8</v>
      </c>
      <c r="F9" s="20">
        <v>17</v>
      </c>
      <c r="I9" s="2"/>
      <c r="J9" s="3"/>
      <c r="K9" s="3"/>
      <c r="L9" s="102" t="s">
        <v>12</v>
      </c>
      <c r="M9" s="103"/>
      <c r="N9" s="103"/>
      <c r="O9" s="103"/>
      <c r="P9" s="103"/>
      <c r="Q9" s="104"/>
      <c r="R9" s="3"/>
    </row>
    <row r="10" spans="2:18">
      <c r="E10" s="14">
        <v>9</v>
      </c>
      <c r="F10" s="20">
        <v>19</v>
      </c>
      <c r="I10" s="2"/>
      <c r="J10" s="3"/>
      <c r="K10" s="3"/>
      <c r="L10" s="102" t="s">
        <v>13</v>
      </c>
      <c r="M10" s="103"/>
      <c r="N10" s="103"/>
      <c r="O10" s="103"/>
      <c r="P10" s="103"/>
      <c r="Q10" s="104"/>
      <c r="R10" s="3"/>
    </row>
    <row r="11" spans="2:18" ht="14.4" customHeight="1">
      <c r="E11" s="14">
        <v>10</v>
      </c>
      <c r="F11" s="20">
        <v>16</v>
      </c>
      <c r="I11" s="2"/>
      <c r="J11" s="3"/>
      <c r="K11" s="3"/>
      <c r="L11" s="102" t="s">
        <v>14</v>
      </c>
      <c r="M11" s="103"/>
      <c r="N11" s="103"/>
      <c r="O11" s="103"/>
      <c r="P11" s="103"/>
      <c r="Q11" s="104"/>
      <c r="R11" s="3"/>
    </row>
    <row r="12" spans="2:18" ht="13.8" customHeight="1">
      <c r="E12" s="14">
        <v>11</v>
      </c>
      <c r="F12" s="20">
        <v>13</v>
      </c>
      <c r="I12" s="2"/>
      <c r="J12" s="3"/>
      <c r="K12" s="3"/>
      <c r="L12" s="102" t="s">
        <v>15</v>
      </c>
      <c r="M12" s="103"/>
      <c r="N12" s="103"/>
      <c r="O12" s="103"/>
      <c r="P12" s="103"/>
      <c r="Q12" s="104"/>
      <c r="R12" s="3"/>
    </row>
    <row r="13" spans="2:18" ht="15" thickBot="1">
      <c r="E13" s="16">
        <v>12</v>
      </c>
      <c r="F13" s="21">
        <v>23</v>
      </c>
      <c r="I13" s="2"/>
      <c r="J13" s="3"/>
      <c r="K13" s="3"/>
      <c r="L13" s="102" t="s">
        <v>16</v>
      </c>
      <c r="M13" s="103"/>
      <c r="N13" s="103"/>
      <c r="O13" s="103"/>
      <c r="P13" s="103"/>
      <c r="Q13" s="104"/>
      <c r="R13" s="3"/>
    </row>
    <row r="14" spans="2:18">
      <c r="I14" s="2"/>
      <c r="J14" s="3"/>
      <c r="K14" s="3"/>
      <c r="L14" s="102" t="s">
        <v>17</v>
      </c>
      <c r="M14" s="103"/>
      <c r="N14" s="103"/>
      <c r="O14" s="103"/>
      <c r="P14" s="103"/>
      <c r="Q14" s="104"/>
      <c r="R14" s="3"/>
    </row>
    <row r="15" spans="2:18">
      <c r="I15" s="2"/>
      <c r="J15" s="3"/>
      <c r="K15" s="3"/>
      <c r="L15" s="102" t="s">
        <v>5</v>
      </c>
      <c r="M15" s="103"/>
      <c r="N15" s="103"/>
      <c r="O15" s="103"/>
      <c r="P15" s="103"/>
      <c r="Q15" s="104"/>
      <c r="R15" s="3"/>
    </row>
    <row r="16" spans="2:18">
      <c r="I16" s="2"/>
      <c r="J16" s="3"/>
      <c r="K16" s="3"/>
      <c r="L16" s="102" t="s">
        <v>18</v>
      </c>
      <c r="M16" s="103"/>
      <c r="N16" s="103"/>
      <c r="O16" s="103"/>
      <c r="P16" s="103"/>
      <c r="Q16" s="104"/>
      <c r="R16" s="3"/>
    </row>
    <row r="17" spans="9:18" ht="15" thickBot="1">
      <c r="I17" s="6"/>
      <c r="J17" s="7"/>
      <c r="K17" s="7"/>
      <c r="L17" s="105" t="s">
        <v>19</v>
      </c>
      <c r="M17" s="106"/>
      <c r="N17" s="106"/>
      <c r="O17" s="106"/>
      <c r="P17" s="106"/>
      <c r="Q17" s="107"/>
      <c r="R17" s="3"/>
    </row>
    <row r="18" spans="9:18" ht="15" thickBot="1"/>
    <row r="19" spans="9:18" ht="15" thickBot="1">
      <c r="I19" s="81" t="s">
        <v>21</v>
      </c>
      <c r="J19" s="82"/>
      <c r="K19" s="82"/>
      <c r="L19" s="82"/>
      <c r="M19" s="82"/>
      <c r="N19" s="82"/>
      <c r="O19" s="83"/>
      <c r="P19" s="3"/>
      <c r="Q19" s="3"/>
    </row>
    <row r="20" spans="9:18" ht="15" thickBot="1">
      <c r="I20" s="2"/>
      <c r="J20" s="3"/>
      <c r="K20" s="3"/>
      <c r="L20" s="3"/>
      <c r="M20" s="3"/>
      <c r="N20" s="3"/>
      <c r="O20" s="4"/>
      <c r="P20" s="3"/>
      <c r="Q20" s="3"/>
    </row>
    <row r="21" spans="9:18" ht="15" thickBot="1">
      <c r="I21" s="12" t="s">
        <v>7</v>
      </c>
      <c r="J21" s="13">
        <v>134</v>
      </c>
      <c r="K21" s="3"/>
      <c r="L21" s="81" t="s">
        <v>23</v>
      </c>
      <c r="M21" s="82"/>
      <c r="N21" s="82"/>
      <c r="O21" s="83"/>
      <c r="P21" s="3"/>
      <c r="Q21" s="3"/>
    </row>
    <row r="22" spans="9:18" ht="15" thickBot="1">
      <c r="I22" s="14" t="s">
        <v>6</v>
      </c>
      <c r="J22" s="15">
        <v>27</v>
      </c>
      <c r="K22" s="3"/>
      <c r="L22" s="3"/>
      <c r="M22" s="3"/>
      <c r="N22" s="3"/>
      <c r="O22" s="4"/>
      <c r="P22" s="3"/>
      <c r="Q22" s="3"/>
    </row>
    <row r="23" spans="9:18" ht="22.2" customHeight="1" thickBot="1">
      <c r="I23" s="16" t="s">
        <v>22</v>
      </c>
      <c r="J23" s="17">
        <v>2</v>
      </c>
      <c r="K23" s="3"/>
      <c r="L23" s="110" t="s">
        <v>24</v>
      </c>
      <c r="M23" s="111"/>
      <c r="N23" s="111"/>
      <c r="O23" s="112"/>
      <c r="P23" s="3"/>
      <c r="Q23" s="3"/>
    </row>
    <row r="24" spans="9:18" ht="21.6" customHeight="1">
      <c r="I24" s="2"/>
      <c r="J24" s="3"/>
      <c r="K24" s="3"/>
      <c r="L24" s="102" t="s">
        <v>25</v>
      </c>
      <c r="M24" s="103"/>
      <c r="N24" s="103"/>
      <c r="O24" s="104"/>
      <c r="P24" s="3"/>
      <c r="Q24" s="3"/>
    </row>
    <row r="25" spans="9:18">
      <c r="I25" s="2"/>
      <c r="J25" s="3"/>
      <c r="K25" s="3"/>
      <c r="L25" s="102" t="s">
        <v>26</v>
      </c>
      <c r="M25" s="103"/>
      <c r="N25" s="103"/>
      <c r="O25" s="104"/>
      <c r="P25" s="3"/>
      <c r="Q25" s="3"/>
    </row>
    <row r="26" spans="9:18">
      <c r="I26" s="2"/>
      <c r="J26" s="3"/>
      <c r="K26" s="3"/>
      <c r="L26" s="102" t="s">
        <v>27</v>
      </c>
      <c r="M26" s="103"/>
      <c r="N26" s="103"/>
      <c r="O26" s="104"/>
      <c r="P26" s="3"/>
      <c r="Q26" s="3"/>
    </row>
    <row r="27" spans="9:18">
      <c r="I27" s="2"/>
      <c r="J27" s="3"/>
      <c r="K27" s="3"/>
      <c r="L27" s="102" t="s">
        <v>13</v>
      </c>
      <c r="M27" s="103"/>
      <c r="N27" s="103"/>
      <c r="O27" s="104"/>
      <c r="P27" s="3"/>
      <c r="Q27" s="3"/>
    </row>
    <row r="28" spans="9:18">
      <c r="I28" s="2"/>
      <c r="J28" s="3"/>
      <c r="K28" s="3"/>
      <c r="L28" s="102" t="s">
        <v>28</v>
      </c>
      <c r="M28" s="103"/>
      <c r="N28" s="103"/>
      <c r="O28" s="104"/>
      <c r="P28" s="3"/>
      <c r="Q28" s="3"/>
    </row>
    <row r="29" spans="9:18">
      <c r="I29" s="2"/>
      <c r="J29" s="3"/>
      <c r="K29" s="3"/>
      <c r="L29" s="102" t="s">
        <v>29</v>
      </c>
      <c r="M29" s="103"/>
      <c r="N29" s="103"/>
      <c r="O29" s="104"/>
      <c r="P29" s="3"/>
      <c r="Q29" s="3"/>
    </row>
    <row r="30" spans="9:18">
      <c r="I30" s="2"/>
      <c r="J30" s="3"/>
      <c r="K30" s="3"/>
      <c r="L30" s="102" t="s">
        <v>30</v>
      </c>
      <c r="M30" s="103"/>
      <c r="N30" s="103"/>
      <c r="O30" s="104"/>
      <c r="P30" s="3"/>
      <c r="Q30" s="3"/>
    </row>
    <row r="31" spans="9:18">
      <c r="I31" s="2"/>
      <c r="J31" s="3"/>
      <c r="K31" s="3"/>
      <c r="L31" s="102" t="s">
        <v>31</v>
      </c>
      <c r="M31" s="103"/>
      <c r="N31" s="103"/>
      <c r="O31" s="104"/>
      <c r="P31" s="3"/>
      <c r="Q31" s="3"/>
    </row>
    <row r="32" spans="9:18">
      <c r="I32" s="2"/>
      <c r="J32" s="3"/>
      <c r="K32" s="3"/>
      <c r="L32" s="102" t="s">
        <v>32</v>
      </c>
      <c r="M32" s="103"/>
      <c r="N32" s="103"/>
      <c r="O32" s="104"/>
      <c r="P32" s="3"/>
      <c r="Q32" s="3"/>
    </row>
    <row r="33" spans="9:17" ht="15" thickBot="1">
      <c r="I33" s="6"/>
      <c r="J33" s="7"/>
      <c r="K33" s="7"/>
      <c r="L33" s="105" t="s">
        <v>13</v>
      </c>
      <c r="M33" s="106"/>
      <c r="N33" s="106"/>
      <c r="O33" s="107"/>
      <c r="P33" s="3"/>
      <c r="Q33" s="3"/>
    </row>
    <row r="34" spans="9:17" ht="15" thickBot="1"/>
    <row r="35" spans="9:17" ht="15" thickBot="1">
      <c r="I35" s="81" t="s">
        <v>33</v>
      </c>
      <c r="J35" s="82"/>
      <c r="K35" s="82"/>
      <c r="L35" s="82"/>
      <c r="M35" s="82"/>
      <c r="N35" s="82"/>
      <c r="O35" s="82"/>
      <c r="P35" s="82"/>
      <c r="Q35" s="83"/>
    </row>
    <row r="36" spans="9:17" ht="15" thickBot="1">
      <c r="I36" s="2"/>
      <c r="J36" s="3"/>
      <c r="K36" s="3"/>
      <c r="L36" s="3"/>
      <c r="M36" s="3"/>
      <c r="N36" s="3"/>
      <c r="O36" s="3"/>
      <c r="P36" s="3"/>
      <c r="Q36" s="4"/>
    </row>
    <row r="37" spans="9:17" ht="15" thickBot="1">
      <c r="I37" s="12" t="s">
        <v>7</v>
      </c>
      <c r="J37" s="13">
        <v>100</v>
      </c>
      <c r="K37" s="3"/>
      <c r="L37" s="81" t="s">
        <v>23</v>
      </c>
      <c r="M37" s="82"/>
      <c r="N37" s="82"/>
      <c r="O37" s="82"/>
      <c r="P37" s="82"/>
      <c r="Q37" s="83"/>
    </row>
    <row r="38" spans="9:17" ht="15" thickBot="1">
      <c r="I38" s="14" t="s">
        <v>6</v>
      </c>
      <c r="J38" s="15">
        <v>57</v>
      </c>
      <c r="K38" s="3"/>
      <c r="L38" s="3"/>
      <c r="M38" s="3"/>
      <c r="N38" s="3"/>
      <c r="O38" s="3"/>
      <c r="P38" s="3"/>
      <c r="Q38" s="4"/>
    </row>
    <row r="39" spans="9:17" ht="25.8" customHeight="1" thickBot="1">
      <c r="I39" s="16" t="s">
        <v>22</v>
      </c>
      <c r="J39" s="17">
        <v>6</v>
      </c>
      <c r="K39" s="3"/>
      <c r="L39" s="110" t="s">
        <v>34</v>
      </c>
      <c r="M39" s="111"/>
      <c r="N39" s="111"/>
      <c r="O39" s="111"/>
      <c r="P39" s="111"/>
      <c r="Q39" s="112"/>
    </row>
    <row r="40" spans="9:17" ht="21.6" customHeight="1">
      <c r="I40" s="2"/>
      <c r="J40" s="3"/>
      <c r="K40" s="3"/>
      <c r="L40" s="102" t="s">
        <v>35</v>
      </c>
      <c r="M40" s="103"/>
      <c r="N40" s="103"/>
      <c r="O40" s="103"/>
      <c r="P40" s="103"/>
      <c r="Q40" s="104"/>
    </row>
    <row r="41" spans="9:17">
      <c r="I41" s="2"/>
      <c r="J41" s="3"/>
      <c r="K41" s="3"/>
      <c r="L41" s="102" t="s">
        <v>26</v>
      </c>
      <c r="M41" s="103"/>
      <c r="N41" s="103"/>
      <c r="O41" s="103"/>
      <c r="P41" s="103"/>
      <c r="Q41" s="104"/>
    </row>
    <row r="42" spans="9:17">
      <c r="I42" s="2"/>
      <c r="J42" s="3"/>
      <c r="K42" s="3"/>
      <c r="L42" s="102" t="s">
        <v>13</v>
      </c>
      <c r="M42" s="103"/>
      <c r="N42" s="103"/>
      <c r="O42" s="103"/>
      <c r="P42" s="103"/>
      <c r="Q42" s="104"/>
    </row>
    <row r="43" spans="9:17">
      <c r="I43" s="2"/>
      <c r="J43" s="3"/>
      <c r="K43" s="3"/>
      <c r="L43" s="102" t="s">
        <v>36</v>
      </c>
      <c r="M43" s="103"/>
      <c r="N43" s="103"/>
      <c r="O43" s="103"/>
      <c r="P43" s="103"/>
      <c r="Q43" s="104"/>
    </row>
    <row r="44" spans="9:17" ht="17.399999999999999" customHeight="1">
      <c r="I44" s="2"/>
      <c r="J44" s="3"/>
      <c r="K44" s="3"/>
      <c r="L44" s="102" t="s">
        <v>37</v>
      </c>
      <c r="M44" s="103"/>
      <c r="N44" s="103"/>
      <c r="O44" s="103"/>
      <c r="P44" s="103"/>
      <c r="Q44" s="104"/>
    </row>
    <row r="45" spans="9:17">
      <c r="I45" s="2"/>
      <c r="J45" s="3"/>
      <c r="K45" s="3"/>
      <c r="L45" s="102" t="s">
        <v>38</v>
      </c>
      <c r="M45" s="103"/>
      <c r="N45" s="103"/>
      <c r="O45" s="103"/>
      <c r="P45" s="103"/>
      <c r="Q45" s="104"/>
    </row>
    <row r="46" spans="9:17">
      <c r="I46" s="2"/>
      <c r="J46" s="3"/>
      <c r="K46" s="3"/>
      <c r="L46" s="102" t="s">
        <v>39</v>
      </c>
      <c r="M46" s="103"/>
      <c r="N46" s="103"/>
      <c r="O46" s="103"/>
      <c r="P46" s="103"/>
      <c r="Q46" s="104"/>
    </row>
    <row r="47" spans="9:17">
      <c r="I47" s="2"/>
      <c r="J47" s="3"/>
      <c r="K47" s="3"/>
      <c r="L47" s="102" t="s">
        <v>32</v>
      </c>
      <c r="M47" s="103"/>
      <c r="N47" s="103"/>
      <c r="O47" s="103"/>
      <c r="P47" s="103"/>
      <c r="Q47" s="104"/>
    </row>
    <row r="48" spans="9:17" ht="12" customHeight="1">
      <c r="I48" s="2"/>
      <c r="J48" s="3"/>
      <c r="K48" s="3"/>
      <c r="L48" s="102" t="s">
        <v>40</v>
      </c>
      <c r="M48" s="103"/>
      <c r="N48" s="103"/>
      <c r="O48" s="103"/>
      <c r="P48" s="103"/>
      <c r="Q48" s="104"/>
    </row>
    <row r="49" spans="9:19">
      <c r="I49" s="2"/>
      <c r="J49" s="3"/>
      <c r="K49" s="3"/>
      <c r="L49" s="102" t="s">
        <v>41</v>
      </c>
      <c r="M49" s="103"/>
      <c r="N49" s="103"/>
      <c r="O49" s="103"/>
      <c r="P49" s="103"/>
      <c r="Q49" s="104"/>
    </row>
    <row r="50" spans="9:19" ht="16.2" customHeight="1" thickBot="1">
      <c r="I50" s="6"/>
      <c r="J50" s="7"/>
      <c r="K50" s="7"/>
      <c r="L50" s="105" t="s">
        <v>42</v>
      </c>
      <c r="M50" s="106"/>
      <c r="N50" s="106"/>
      <c r="O50" s="106"/>
      <c r="P50" s="106"/>
      <c r="Q50" s="107"/>
    </row>
    <row r="51" spans="9:19" ht="15" thickBot="1"/>
    <row r="52" spans="9:19" ht="15" thickBot="1">
      <c r="I52" s="81" t="s">
        <v>43</v>
      </c>
      <c r="J52" s="82"/>
      <c r="K52" s="82"/>
      <c r="L52" s="82"/>
      <c r="M52" s="82"/>
      <c r="N52" s="82"/>
      <c r="O52" s="82"/>
      <c r="P52" s="82"/>
      <c r="Q52" s="82"/>
      <c r="R52" s="82"/>
      <c r="S52" s="83"/>
    </row>
    <row r="53" spans="9:19" ht="15" thickBot="1">
      <c r="I53" s="2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9:19" ht="28.8" customHeight="1">
      <c r="I54" s="2"/>
      <c r="J54" s="34" t="s">
        <v>44</v>
      </c>
      <c r="K54" s="3"/>
      <c r="L54" s="34" t="s">
        <v>45</v>
      </c>
      <c r="M54" s="3"/>
      <c r="N54" s="128" t="s">
        <v>46</v>
      </c>
      <c r="O54" s="129"/>
      <c r="P54" s="130"/>
      <c r="Q54" s="3"/>
      <c r="R54" s="3"/>
      <c r="S54" s="4"/>
    </row>
    <row r="55" spans="9:19" ht="15" thickBot="1">
      <c r="I55" s="2"/>
      <c r="J55" s="26"/>
      <c r="K55" s="3"/>
      <c r="L55" s="22"/>
      <c r="M55" s="3"/>
      <c r="N55" s="131"/>
      <c r="O55" s="132"/>
      <c r="P55" s="133"/>
      <c r="Q55" s="3"/>
      <c r="R55" s="3"/>
      <c r="S55" s="4"/>
    </row>
    <row r="56" spans="9:19">
      <c r="I56" s="27" t="s">
        <v>7</v>
      </c>
      <c r="J56" s="28">
        <v>135</v>
      </c>
      <c r="K56" s="3"/>
      <c r="L56" s="23">
        <v>117</v>
      </c>
      <c r="M56" s="3"/>
      <c r="N56" s="134">
        <v>150</v>
      </c>
      <c r="O56" s="135"/>
      <c r="P56" s="136"/>
      <c r="Q56" s="3"/>
      <c r="R56" s="3"/>
      <c r="S56" s="4"/>
    </row>
    <row r="57" spans="9:19">
      <c r="I57" s="29" t="s">
        <v>6</v>
      </c>
      <c r="J57" s="24">
        <v>25</v>
      </c>
      <c r="K57" s="3"/>
      <c r="L57" s="24">
        <v>38</v>
      </c>
      <c r="M57" s="3"/>
      <c r="N57" s="137">
        <v>12</v>
      </c>
      <c r="O57" s="138"/>
      <c r="P57" s="139"/>
      <c r="Q57" s="3"/>
      <c r="R57" s="3"/>
      <c r="S57" s="4"/>
    </row>
    <row r="58" spans="9:19" ht="15" thickBot="1">
      <c r="I58" s="30" t="s">
        <v>22</v>
      </c>
      <c r="J58" s="25">
        <v>3</v>
      </c>
      <c r="K58" s="3"/>
      <c r="L58" s="25">
        <v>8</v>
      </c>
      <c r="M58" s="3"/>
      <c r="N58" s="140">
        <v>1</v>
      </c>
      <c r="O58" s="141"/>
      <c r="P58" s="142"/>
      <c r="Q58" s="3"/>
      <c r="R58" s="3"/>
      <c r="S58" s="4"/>
    </row>
    <row r="59" spans="9:19" ht="15" thickBot="1">
      <c r="I59" s="2"/>
      <c r="J59" s="3"/>
      <c r="K59" s="3"/>
      <c r="L59" s="3"/>
      <c r="M59" s="3"/>
      <c r="N59" s="3"/>
      <c r="O59" s="3"/>
      <c r="P59" s="3"/>
      <c r="Q59" s="3"/>
      <c r="R59" s="3"/>
      <c r="S59" s="4"/>
    </row>
    <row r="60" spans="9:19" ht="15" thickBot="1">
      <c r="I60" s="11"/>
      <c r="J60" s="3"/>
      <c r="K60" s="3"/>
      <c r="L60" s="81" t="s">
        <v>47</v>
      </c>
      <c r="M60" s="82"/>
      <c r="N60" s="82"/>
      <c r="O60" s="82"/>
      <c r="P60" s="82"/>
      <c r="Q60" s="82"/>
      <c r="R60" s="82"/>
      <c r="S60" s="83"/>
    </row>
    <row r="61" spans="9:19" ht="15" thickBot="1">
      <c r="I61" s="2"/>
      <c r="J61" s="3"/>
      <c r="K61" s="3"/>
      <c r="L61" s="3"/>
      <c r="M61" s="3"/>
      <c r="N61" s="3"/>
      <c r="O61" s="3"/>
      <c r="P61" s="3"/>
      <c r="Q61" s="3"/>
      <c r="R61" s="3"/>
      <c r="S61" s="4"/>
    </row>
    <row r="62" spans="9:19" ht="14.4" customHeight="1">
      <c r="I62" s="2"/>
      <c r="J62" s="3"/>
      <c r="K62" s="3"/>
      <c r="L62" s="110" t="s">
        <v>48</v>
      </c>
      <c r="M62" s="111"/>
      <c r="N62" s="111"/>
      <c r="O62" s="111"/>
      <c r="P62" s="111"/>
      <c r="Q62" s="111"/>
      <c r="R62" s="111"/>
      <c r="S62" s="112"/>
    </row>
    <row r="63" spans="9:19">
      <c r="I63" s="2"/>
      <c r="J63" s="3"/>
      <c r="K63" s="3"/>
      <c r="L63" s="102" t="s">
        <v>26</v>
      </c>
      <c r="M63" s="103"/>
      <c r="N63" s="103"/>
      <c r="O63" s="103"/>
      <c r="P63" s="103"/>
      <c r="Q63" s="103"/>
      <c r="R63" s="103"/>
      <c r="S63" s="104"/>
    </row>
    <row r="64" spans="9:19">
      <c r="I64" s="2"/>
      <c r="J64" s="3"/>
      <c r="K64" s="3"/>
      <c r="L64" s="102" t="s">
        <v>49</v>
      </c>
      <c r="M64" s="103"/>
      <c r="N64" s="103"/>
      <c r="O64" s="103"/>
      <c r="P64" s="103"/>
      <c r="Q64" s="103"/>
      <c r="R64" s="103"/>
      <c r="S64" s="104"/>
    </row>
    <row r="65" spans="9:19" ht="24.6" customHeight="1">
      <c r="I65" s="2"/>
      <c r="J65" s="3"/>
      <c r="K65" s="3"/>
      <c r="L65" s="102" t="s">
        <v>50</v>
      </c>
      <c r="M65" s="103"/>
      <c r="N65" s="103"/>
      <c r="O65" s="103"/>
      <c r="P65" s="103"/>
      <c r="Q65" s="103"/>
      <c r="R65" s="103"/>
      <c r="S65" s="104"/>
    </row>
    <row r="66" spans="9:19">
      <c r="I66" s="2"/>
      <c r="J66" s="3"/>
      <c r="K66" s="3"/>
      <c r="L66" s="102" t="s">
        <v>51</v>
      </c>
      <c r="M66" s="103"/>
      <c r="N66" s="103"/>
      <c r="O66" s="103"/>
      <c r="P66" s="103"/>
      <c r="Q66" s="103"/>
      <c r="R66" s="103"/>
      <c r="S66" s="104"/>
    </row>
    <row r="67" spans="9:19">
      <c r="I67" s="2"/>
      <c r="J67" s="3"/>
      <c r="K67" s="3"/>
      <c r="L67" s="102" t="s">
        <v>52</v>
      </c>
      <c r="M67" s="103"/>
      <c r="N67" s="103"/>
      <c r="O67" s="103"/>
      <c r="P67" s="103"/>
      <c r="Q67" s="103"/>
      <c r="R67" s="103"/>
      <c r="S67" s="104"/>
    </row>
    <row r="68" spans="9:19">
      <c r="I68" s="2"/>
      <c r="J68" s="3"/>
      <c r="K68" s="3"/>
      <c r="L68" s="102" t="s">
        <v>53</v>
      </c>
      <c r="M68" s="103"/>
      <c r="N68" s="103"/>
      <c r="O68" s="103"/>
      <c r="P68" s="103"/>
      <c r="Q68" s="103"/>
      <c r="R68" s="103"/>
      <c r="S68" s="104"/>
    </row>
    <row r="69" spans="9:19">
      <c r="I69" s="2"/>
      <c r="J69" s="3"/>
      <c r="K69" s="3"/>
      <c r="L69" s="102" t="s">
        <v>54</v>
      </c>
      <c r="M69" s="103"/>
      <c r="N69" s="103"/>
      <c r="O69" s="103"/>
      <c r="P69" s="103"/>
      <c r="Q69" s="103"/>
      <c r="R69" s="103"/>
      <c r="S69" s="104"/>
    </row>
    <row r="70" spans="9:19" ht="15" customHeight="1" thickBot="1">
      <c r="I70" s="6"/>
      <c r="J70" s="7"/>
      <c r="K70" s="7"/>
      <c r="L70" s="105" t="s">
        <v>55</v>
      </c>
      <c r="M70" s="106"/>
      <c r="N70" s="106"/>
      <c r="O70" s="106"/>
      <c r="P70" s="106"/>
      <c r="Q70" s="106"/>
      <c r="R70" s="106"/>
      <c r="S70" s="107"/>
    </row>
    <row r="71" spans="9:19" ht="15" thickBot="1"/>
    <row r="72" spans="9:19" ht="15" thickBot="1">
      <c r="I72" s="81" t="s">
        <v>56</v>
      </c>
      <c r="J72" s="82"/>
      <c r="K72" s="82"/>
      <c r="L72" s="82"/>
      <c r="M72" s="83"/>
    </row>
    <row r="73" spans="9:19" ht="15" thickBot="1">
      <c r="I73" s="2"/>
      <c r="J73" s="3"/>
      <c r="K73" s="3"/>
      <c r="L73" s="3"/>
      <c r="M73" s="4"/>
    </row>
    <row r="74" spans="9:19" ht="15" thickBot="1">
      <c r="I74" s="12" t="s">
        <v>7</v>
      </c>
      <c r="J74" s="13">
        <v>118</v>
      </c>
      <c r="K74" s="3"/>
      <c r="L74" s="81" t="s">
        <v>23</v>
      </c>
      <c r="M74" s="83"/>
    </row>
    <row r="75" spans="9:19" ht="15" thickBot="1">
      <c r="I75" s="14" t="s">
        <v>6</v>
      </c>
      <c r="J75" s="15">
        <v>39</v>
      </c>
      <c r="K75" s="3"/>
      <c r="L75" s="3"/>
      <c r="M75" s="4"/>
    </row>
    <row r="76" spans="9:19" ht="58.8" customHeight="1" thickBot="1">
      <c r="I76" s="16" t="s">
        <v>22</v>
      </c>
      <c r="J76" s="17">
        <v>6</v>
      </c>
      <c r="K76" s="3"/>
      <c r="L76" s="110" t="s">
        <v>57</v>
      </c>
      <c r="M76" s="112"/>
    </row>
    <row r="77" spans="9:19">
      <c r="I77" s="2"/>
      <c r="J77" s="3"/>
      <c r="K77" s="3"/>
      <c r="L77" s="102" t="s">
        <v>26</v>
      </c>
      <c r="M77" s="104"/>
    </row>
    <row r="78" spans="9:19">
      <c r="I78" s="2"/>
      <c r="J78" s="3"/>
      <c r="K78" s="3"/>
      <c r="L78" s="102" t="s">
        <v>58</v>
      </c>
      <c r="M78" s="104"/>
    </row>
    <row r="79" spans="9:19">
      <c r="I79" s="2"/>
      <c r="J79" s="3"/>
      <c r="K79" s="3"/>
      <c r="L79" s="102" t="s">
        <v>59</v>
      </c>
      <c r="M79" s="104"/>
    </row>
    <row r="80" spans="9:19">
      <c r="I80" s="2"/>
      <c r="J80" s="3"/>
      <c r="K80" s="3"/>
      <c r="L80" s="102" t="s">
        <v>60</v>
      </c>
      <c r="M80" s="104"/>
    </row>
    <row r="81" spans="9:18" ht="21.6" customHeight="1">
      <c r="I81" s="2"/>
      <c r="J81" s="3"/>
      <c r="K81" s="3"/>
      <c r="L81" s="102" t="s">
        <v>61</v>
      </c>
      <c r="M81" s="104"/>
    </row>
    <row r="82" spans="9:18">
      <c r="I82" s="2"/>
      <c r="J82" s="3"/>
      <c r="K82" s="3"/>
      <c r="L82" s="102" t="s">
        <v>62</v>
      </c>
      <c r="M82" s="104"/>
    </row>
    <row r="83" spans="9:18">
      <c r="I83" s="2"/>
      <c r="J83" s="3"/>
      <c r="K83" s="3"/>
      <c r="L83" s="102" t="s">
        <v>63</v>
      </c>
      <c r="M83" s="104"/>
    </row>
    <row r="84" spans="9:18" ht="15" thickBot="1">
      <c r="I84" s="6"/>
      <c r="J84" s="7"/>
      <c r="K84" s="7"/>
      <c r="L84" s="105" t="s">
        <v>64</v>
      </c>
      <c r="M84" s="107"/>
    </row>
    <row r="85" spans="9:18" ht="15" thickBot="1"/>
    <row r="86" spans="9:18" ht="15" thickBot="1">
      <c r="I86" s="81" t="s">
        <v>65</v>
      </c>
      <c r="J86" s="82"/>
      <c r="K86" s="82"/>
      <c r="L86" s="82"/>
      <c r="M86" s="82"/>
      <c r="N86" s="82"/>
      <c r="O86" s="82"/>
      <c r="P86" s="82"/>
      <c r="Q86" s="83"/>
      <c r="R86" s="3"/>
    </row>
    <row r="87" spans="9:18" ht="15" thickBot="1">
      <c r="I87" s="2"/>
      <c r="J87" s="3"/>
      <c r="K87" s="3"/>
      <c r="L87" s="3"/>
      <c r="M87" s="3"/>
      <c r="N87" s="3"/>
      <c r="O87" s="3"/>
      <c r="P87" s="3"/>
      <c r="Q87" s="4"/>
      <c r="R87" s="3"/>
    </row>
    <row r="88" spans="9:18" ht="28.8">
      <c r="I88" s="2"/>
      <c r="J88" s="31" t="s">
        <v>66</v>
      </c>
      <c r="K88" s="3"/>
      <c r="L88" s="34" t="s">
        <v>67</v>
      </c>
      <c r="M88" s="3"/>
      <c r="N88" s="121" t="s">
        <v>68</v>
      </c>
      <c r="O88" s="122"/>
      <c r="P88" s="123"/>
      <c r="Q88" s="4"/>
      <c r="R88" s="3"/>
    </row>
    <row r="89" spans="9:18" ht="15" thickBot="1">
      <c r="I89" s="2"/>
      <c r="J89" s="26"/>
      <c r="K89" s="3"/>
      <c r="L89" s="22"/>
      <c r="M89" s="3"/>
      <c r="N89" s="117"/>
      <c r="O89" s="127"/>
      <c r="P89" s="118"/>
      <c r="Q89" s="4"/>
      <c r="R89" s="3"/>
    </row>
    <row r="90" spans="9:18">
      <c r="I90" s="27" t="s">
        <v>7</v>
      </c>
      <c r="J90" s="28">
        <v>153</v>
      </c>
      <c r="K90" s="3"/>
      <c r="L90" s="23">
        <v>148</v>
      </c>
      <c r="M90" s="3"/>
      <c r="N90" s="113">
        <v>154</v>
      </c>
      <c r="O90" s="124"/>
      <c r="P90" s="114"/>
      <c r="Q90" s="4"/>
      <c r="R90" s="3"/>
    </row>
    <row r="91" spans="9:18">
      <c r="I91" s="29" t="s">
        <v>6</v>
      </c>
      <c r="J91" s="24">
        <v>9</v>
      </c>
      <c r="K91" s="3"/>
      <c r="L91" s="24">
        <v>13</v>
      </c>
      <c r="M91" s="3"/>
      <c r="N91" s="115">
        <v>10</v>
      </c>
      <c r="O91" s="125"/>
      <c r="P91" s="116"/>
      <c r="Q91" s="4"/>
      <c r="R91" s="3"/>
    </row>
    <row r="92" spans="9:18" ht="15" thickBot="1">
      <c r="I92" s="30" t="s">
        <v>22</v>
      </c>
      <c r="J92" s="25">
        <v>0</v>
      </c>
      <c r="K92" s="3"/>
      <c r="L92" s="25">
        <v>2</v>
      </c>
      <c r="M92" s="3"/>
      <c r="N92" s="108">
        <v>0</v>
      </c>
      <c r="O92" s="126"/>
      <c r="P92" s="109"/>
      <c r="Q92" s="4"/>
      <c r="R92" s="3"/>
    </row>
    <row r="93" spans="9:18" ht="15" thickBot="1">
      <c r="I93" s="2"/>
      <c r="J93" s="3"/>
      <c r="K93" s="3"/>
      <c r="L93" s="3"/>
      <c r="M93" s="3"/>
      <c r="N93" s="3"/>
      <c r="O93" s="3"/>
      <c r="P93" s="3"/>
      <c r="Q93" s="4"/>
      <c r="R93" s="3"/>
    </row>
    <row r="94" spans="9:18" ht="15" thickBot="1">
      <c r="I94" s="2"/>
      <c r="J94" s="3"/>
      <c r="K94" s="3"/>
      <c r="L94" s="81" t="s">
        <v>69</v>
      </c>
      <c r="M94" s="82"/>
      <c r="N94" s="82"/>
      <c r="O94" s="82"/>
      <c r="P94" s="82"/>
      <c r="Q94" s="83"/>
      <c r="R94" s="3"/>
    </row>
    <row r="95" spans="9:18" ht="15" thickBot="1">
      <c r="I95" s="2"/>
      <c r="J95" s="3"/>
      <c r="K95" s="3"/>
      <c r="L95" s="3"/>
      <c r="M95" s="3"/>
      <c r="N95" s="3"/>
      <c r="O95" s="3"/>
      <c r="P95" s="3"/>
      <c r="Q95" s="4"/>
      <c r="R95" s="3"/>
    </row>
    <row r="96" spans="9:18" ht="13.8" customHeight="1">
      <c r="I96" s="2"/>
      <c r="J96" s="3"/>
      <c r="K96" s="3"/>
      <c r="L96" s="110" t="s">
        <v>70</v>
      </c>
      <c r="M96" s="111"/>
      <c r="N96" s="111"/>
      <c r="O96" s="111"/>
      <c r="P96" s="111"/>
      <c r="Q96" s="112"/>
      <c r="R96" s="3"/>
    </row>
    <row r="97" spans="9:19">
      <c r="I97" s="2"/>
      <c r="J97" s="3"/>
      <c r="K97" s="3"/>
      <c r="L97" s="102" t="s">
        <v>71</v>
      </c>
      <c r="M97" s="103"/>
      <c r="N97" s="103"/>
      <c r="O97" s="103"/>
      <c r="P97" s="103"/>
      <c r="Q97" s="104"/>
      <c r="R97" s="3"/>
    </row>
    <row r="98" spans="9:19">
      <c r="I98" s="2"/>
      <c r="J98" s="3"/>
      <c r="K98" s="3"/>
      <c r="L98" s="102" t="s">
        <v>72</v>
      </c>
      <c r="M98" s="103"/>
      <c r="N98" s="103"/>
      <c r="O98" s="103"/>
      <c r="P98" s="103"/>
      <c r="Q98" s="104"/>
      <c r="R98" s="3"/>
    </row>
    <row r="99" spans="9:19" ht="15" thickBot="1">
      <c r="I99" s="6"/>
      <c r="J99" s="7"/>
      <c r="K99" s="7"/>
      <c r="L99" s="105" t="s">
        <v>73</v>
      </c>
      <c r="M99" s="106"/>
      <c r="N99" s="106"/>
      <c r="O99" s="106"/>
      <c r="P99" s="106"/>
      <c r="Q99" s="107"/>
      <c r="R99" s="3"/>
    </row>
    <row r="100" spans="9:19" ht="15" thickBot="1"/>
    <row r="101" spans="9:19" ht="15" thickBot="1">
      <c r="I101" s="81" t="s">
        <v>74</v>
      </c>
      <c r="J101" s="82"/>
      <c r="K101" s="82"/>
      <c r="L101" s="82"/>
      <c r="M101" s="82"/>
      <c r="N101" s="82"/>
      <c r="O101" s="82"/>
      <c r="P101" s="82"/>
      <c r="Q101" s="82"/>
      <c r="R101" s="82"/>
      <c r="S101" s="83"/>
    </row>
    <row r="102" spans="9:19" ht="15" thickBot="1"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4"/>
    </row>
    <row r="103" spans="9:19">
      <c r="I103" s="2"/>
      <c r="J103" s="33" t="s">
        <v>75</v>
      </c>
      <c r="K103" s="3"/>
      <c r="L103" s="33" t="s">
        <v>76</v>
      </c>
      <c r="M103" s="3"/>
      <c r="N103" s="119" t="s">
        <v>77</v>
      </c>
      <c r="O103" s="120"/>
      <c r="P103" s="3"/>
      <c r="Q103" s="119" t="s">
        <v>78</v>
      </c>
      <c r="R103" s="120"/>
      <c r="S103" s="4"/>
    </row>
    <row r="104" spans="9:19" ht="15" thickBot="1">
      <c r="I104" s="2"/>
      <c r="J104" s="26"/>
      <c r="K104" s="3"/>
      <c r="L104" s="22"/>
      <c r="M104" s="3"/>
      <c r="N104" s="117"/>
      <c r="O104" s="118"/>
      <c r="P104" s="3"/>
      <c r="Q104" s="117"/>
      <c r="R104" s="118"/>
      <c r="S104" s="4"/>
    </row>
    <row r="105" spans="9:19">
      <c r="I105" s="27" t="s">
        <v>7</v>
      </c>
      <c r="J105" s="28">
        <v>121</v>
      </c>
      <c r="K105" s="3"/>
      <c r="L105" s="23">
        <v>133</v>
      </c>
      <c r="M105" s="3"/>
      <c r="N105" s="113">
        <v>133</v>
      </c>
      <c r="O105" s="114"/>
      <c r="P105" s="3"/>
      <c r="Q105" s="113">
        <v>136</v>
      </c>
      <c r="R105" s="114"/>
      <c r="S105" s="4"/>
    </row>
    <row r="106" spans="9:19">
      <c r="I106" s="29" t="s">
        <v>6</v>
      </c>
      <c r="J106" s="24">
        <v>34</v>
      </c>
      <c r="K106" s="3"/>
      <c r="L106" s="24">
        <v>24</v>
      </c>
      <c r="M106" s="3"/>
      <c r="N106" s="115">
        <v>25</v>
      </c>
      <c r="O106" s="116"/>
      <c r="P106" s="3"/>
      <c r="Q106" s="115">
        <v>25</v>
      </c>
      <c r="R106" s="116"/>
      <c r="S106" s="4"/>
    </row>
    <row r="107" spans="9:19" ht="15" thickBot="1">
      <c r="I107" s="30" t="s">
        <v>22</v>
      </c>
      <c r="J107" s="25">
        <v>10</v>
      </c>
      <c r="K107" s="3"/>
      <c r="L107" s="25">
        <v>6</v>
      </c>
      <c r="M107" s="3"/>
      <c r="N107" s="108">
        <v>6</v>
      </c>
      <c r="O107" s="109"/>
      <c r="P107" s="3"/>
      <c r="Q107" s="108">
        <v>2</v>
      </c>
      <c r="R107" s="109"/>
      <c r="S107" s="4"/>
    </row>
    <row r="108" spans="9:19" ht="15" thickBot="1"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4"/>
    </row>
    <row r="109" spans="9:19" ht="15" thickBot="1">
      <c r="I109" s="2"/>
      <c r="J109" s="3"/>
      <c r="K109" s="3"/>
      <c r="L109" s="81" t="s">
        <v>69</v>
      </c>
      <c r="M109" s="82"/>
      <c r="N109" s="82"/>
      <c r="O109" s="82"/>
      <c r="P109" s="82"/>
      <c r="Q109" s="82"/>
      <c r="R109" s="82"/>
      <c r="S109" s="83"/>
    </row>
    <row r="110" spans="9:19" ht="15" thickBot="1"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4"/>
    </row>
    <row r="111" spans="9:19" ht="16.2" customHeight="1">
      <c r="I111" s="2"/>
      <c r="J111" s="3"/>
      <c r="K111" s="3"/>
      <c r="L111" s="110" t="s">
        <v>79</v>
      </c>
      <c r="M111" s="111"/>
      <c r="N111" s="111"/>
      <c r="O111" s="111"/>
      <c r="P111" s="111"/>
      <c r="Q111" s="111"/>
      <c r="R111" s="111"/>
      <c r="S111" s="112"/>
    </row>
    <row r="112" spans="9:19">
      <c r="I112" s="2"/>
      <c r="J112" s="3"/>
      <c r="K112" s="3"/>
      <c r="L112" s="102" t="s">
        <v>80</v>
      </c>
      <c r="M112" s="103"/>
      <c r="N112" s="103"/>
      <c r="O112" s="103"/>
      <c r="P112" s="103"/>
      <c r="Q112" s="103"/>
      <c r="R112" s="103"/>
      <c r="S112" s="104"/>
    </row>
    <row r="113" spans="9:19">
      <c r="I113" s="2"/>
      <c r="J113" s="3"/>
      <c r="K113" s="3"/>
      <c r="L113" s="102" t="s">
        <v>81</v>
      </c>
      <c r="M113" s="103"/>
      <c r="N113" s="103"/>
      <c r="O113" s="103"/>
      <c r="P113" s="103"/>
      <c r="Q113" s="103"/>
      <c r="R113" s="103"/>
      <c r="S113" s="104"/>
    </row>
    <row r="114" spans="9:19" ht="24.6" customHeight="1">
      <c r="I114" s="2"/>
      <c r="J114" s="3"/>
      <c r="K114" s="3"/>
      <c r="L114" s="102" t="s">
        <v>82</v>
      </c>
      <c r="M114" s="103"/>
      <c r="N114" s="103"/>
      <c r="O114" s="103"/>
      <c r="P114" s="103"/>
      <c r="Q114" s="103"/>
      <c r="R114" s="103"/>
      <c r="S114" s="104"/>
    </row>
    <row r="115" spans="9:19">
      <c r="I115" s="2"/>
      <c r="J115" s="3"/>
      <c r="K115" s="3"/>
      <c r="L115" s="102" t="s">
        <v>83</v>
      </c>
      <c r="M115" s="103"/>
      <c r="N115" s="103"/>
      <c r="O115" s="103"/>
      <c r="P115" s="103"/>
      <c r="Q115" s="103"/>
      <c r="R115" s="103"/>
      <c r="S115" s="104"/>
    </row>
    <row r="116" spans="9:19">
      <c r="I116" s="2"/>
      <c r="J116" s="3"/>
      <c r="K116" s="3"/>
      <c r="L116" s="102" t="s">
        <v>84</v>
      </c>
      <c r="M116" s="103"/>
      <c r="N116" s="103"/>
      <c r="O116" s="103"/>
      <c r="P116" s="103"/>
      <c r="Q116" s="103"/>
      <c r="R116" s="103"/>
      <c r="S116" s="104"/>
    </row>
    <row r="117" spans="9:19" ht="14.4" customHeight="1">
      <c r="I117" s="2"/>
      <c r="J117" s="3"/>
      <c r="K117" s="3"/>
      <c r="L117" s="102" t="s">
        <v>85</v>
      </c>
      <c r="M117" s="103"/>
      <c r="N117" s="103"/>
      <c r="O117" s="103"/>
      <c r="P117" s="103"/>
      <c r="Q117" s="103"/>
      <c r="R117" s="103"/>
      <c r="S117" s="104"/>
    </row>
    <row r="118" spans="9:19" ht="21.6" customHeight="1">
      <c r="I118" s="2"/>
      <c r="J118" s="3"/>
      <c r="K118" s="3"/>
      <c r="L118" s="102" t="s">
        <v>86</v>
      </c>
      <c r="M118" s="103"/>
      <c r="N118" s="103"/>
      <c r="O118" s="103"/>
      <c r="P118" s="103"/>
      <c r="Q118" s="103"/>
      <c r="R118" s="103"/>
      <c r="S118" s="104"/>
    </row>
    <row r="119" spans="9:19" ht="25.8" customHeight="1">
      <c r="I119" s="2"/>
      <c r="J119" s="3"/>
      <c r="K119" s="3"/>
      <c r="L119" s="102" t="s">
        <v>87</v>
      </c>
      <c r="M119" s="103"/>
      <c r="N119" s="103"/>
      <c r="O119" s="103"/>
      <c r="P119" s="103"/>
      <c r="Q119" s="103"/>
      <c r="R119" s="103"/>
      <c r="S119" s="104"/>
    </row>
    <row r="120" spans="9:19" ht="15" thickBot="1">
      <c r="I120" s="6"/>
      <c r="J120" s="7"/>
      <c r="K120" s="7"/>
      <c r="L120" s="105" t="s">
        <v>88</v>
      </c>
      <c r="M120" s="106"/>
      <c r="N120" s="106"/>
      <c r="O120" s="106"/>
      <c r="P120" s="106"/>
      <c r="Q120" s="106"/>
      <c r="R120" s="106"/>
      <c r="S120" s="107"/>
    </row>
    <row r="121" spans="9:19" ht="15" thickBot="1"/>
    <row r="122" spans="9:19" ht="15" thickBot="1">
      <c r="I122" s="81" t="s">
        <v>89</v>
      </c>
      <c r="J122" s="82"/>
      <c r="K122" s="82"/>
      <c r="L122" s="83"/>
    </row>
    <row r="123" spans="9:19" ht="15" thickBot="1">
      <c r="I123" s="2"/>
      <c r="J123" s="3"/>
      <c r="K123" s="3"/>
      <c r="L123" s="4"/>
    </row>
    <row r="124" spans="9:19">
      <c r="I124" s="12" t="s">
        <v>7</v>
      </c>
      <c r="J124" s="13">
        <v>145</v>
      </c>
      <c r="K124" s="3"/>
      <c r="L124" s="4"/>
    </row>
    <row r="125" spans="9:19">
      <c r="I125" s="14" t="s">
        <v>6</v>
      </c>
      <c r="J125" s="15">
        <v>15</v>
      </c>
      <c r="K125" s="3"/>
      <c r="L125" s="4"/>
    </row>
    <row r="126" spans="9:19" ht="15" thickBot="1">
      <c r="I126" s="16" t="s">
        <v>22</v>
      </c>
      <c r="J126" s="17">
        <v>3</v>
      </c>
      <c r="K126" s="7"/>
      <c r="L126" s="8"/>
    </row>
    <row r="127" spans="9:19" ht="15" thickBot="1"/>
    <row r="128" spans="9:19" ht="15" thickBot="1">
      <c r="I128" s="81" t="s">
        <v>90</v>
      </c>
      <c r="J128" s="82"/>
      <c r="K128" s="82"/>
      <c r="L128" s="82"/>
      <c r="M128" s="82"/>
      <c r="N128" s="82"/>
      <c r="O128" s="82"/>
      <c r="P128" s="82"/>
      <c r="Q128" s="82"/>
      <c r="R128" s="83"/>
    </row>
    <row r="129" spans="9:18" ht="15" thickBot="1">
      <c r="I129" s="2"/>
      <c r="J129" s="3"/>
      <c r="K129" s="3"/>
      <c r="L129" s="3"/>
      <c r="M129" s="3"/>
      <c r="N129" s="3"/>
      <c r="O129" s="3"/>
      <c r="P129" s="3"/>
      <c r="Q129" s="3"/>
      <c r="R129" s="4"/>
    </row>
    <row r="130" spans="9:18">
      <c r="I130" s="90" t="s">
        <v>91</v>
      </c>
      <c r="J130" s="91"/>
      <c r="K130" s="91"/>
      <c r="L130" s="13">
        <v>22</v>
      </c>
      <c r="M130" s="3"/>
      <c r="N130" s="3"/>
      <c r="O130" s="3"/>
      <c r="P130" s="3"/>
      <c r="Q130" s="3"/>
      <c r="R130" s="4"/>
    </row>
    <row r="131" spans="9:18">
      <c r="I131" s="92" t="s">
        <v>92</v>
      </c>
      <c r="J131" s="93"/>
      <c r="K131" s="93"/>
      <c r="L131" s="45">
        <v>51</v>
      </c>
      <c r="M131" s="3"/>
      <c r="N131" s="3"/>
      <c r="O131" s="3"/>
      <c r="P131" s="3"/>
      <c r="Q131" s="3"/>
      <c r="R131" s="4"/>
    </row>
    <row r="132" spans="9:18">
      <c r="I132" s="92" t="s">
        <v>93</v>
      </c>
      <c r="J132" s="93"/>
      <c r="K132" s="93"/>
      <c r="L132" s="15">
        <v>59</v>
      </c>
      <c r="M132" s="3"/>
      <c r="N132" s="3"/>
      <c r="O132" s="3"/>
      <c r="P132" s="3"/>
      <c r="Q132" s="3"/>
      <c r="R132" s="4"/>
    </row>
    <row r="133" spans="9:18" ht="15" thickBot="1">
      <c r="I133" s="94" t="s">
        <v>94</v>
      </c>
      <c r="J133" s="95"/>
      <c r="K133" s="95"/>
      <c r="L133" s="17">
        <v>31</v>
      </c>
      <c r="M133" s="3"/>
      <c r="N133" s="3"/>
      <c r="O133" s="3"/>
      <c r="P133" s="3"/>
      <c r="Q133" s="3"/>
      <c r="R133" s="4"/>
    </row>
    <row r="134" spans="9:18" ht="15" thickBot="1">
      <c r="I134" s="2"/>
      <c r="J134" s="3"/>
      <c r="K134" s="3"/>
      <c r="L134" s="3"/>
      <c r="M134" s="3"/>
      <c r="N134" s="3"/>
      <c r="O134" s="3"/>
      <c r="P134" s="3"/>
      <c r="Q134" s="3"/>
      <c r="R134" s="4"/>
    </row>
    <row r="135" spans="9:18" ht="15" thickBot="1">
      <c r="I135" s="81" t="s">
        <v>95</v>
      </c>
      <c r="J135" s="82"/>
      <c r="K135" s="82"/>
      <c r="L135" s="82"/>
      <c r="M135" s="82"/>
      <c r="N135" s="82"/>
      <c r="O135" s="82"/>
      <c r="P135" s="82"/>
      <c r="Q135" s="82"/>
      <c r="R135" s="83"/>
    </row>
    <row r="136" spans="9:18" ht="15" thickBot="1">
      <c r="I136" s="2"/>
      <c r="J136" s="3"/>
      <c r="K136" s="3"/>
      <c r="L136" s="3"/>
      <c r="M136" s="3"/>
      <c r="N136" s="3"/>
      <c r="O136" s="3"/>
      <c r="P136" s="3"/>
      <c r="Q136" s="3"/>
      <c r="R136" s="4"/>
    </row>
    <row r="137" spans="9:18" ht="66.599999999999994" customHeight="1">
      <c r="I137" s="35"/>
      <c r="J137" s="40" t="s">
        <v>97</v>
      </c>
      <c r="K137" s="3"/>
      <c r="L137" s="40" t="s">
        <v>99</v>
      </c>
      <c r="M137" s="3"/>
      <c r="N137" s="44" t="s">
        <v>100</v>
      </c>
      <c r="O137" s="37"/>
      <c r="P137" s="44" t="s">
        <v>101</v>
      </c>
      <c r="Q137" s="38"/>
      <c r="R137" s="44" t="s">
        <v>102</v>
      </c>
    </row>
    <row r="138" spans="9:18" ht="15" thickBot="1">
      <c r="I138" s="2"/>
      <c r="J138" s="26"/>
      <c r="K138" s="3"/>
      <c r="L138" s="22"/>
      <c r="M138" s="3"/>
      <c r="N138" s="22"/>
      <c r="O138" s="3"/>
      <c r="P138" s="22"/>
      <c r="Q138" s="3"/>
      <c r="R138" s="22"/>
    </row>
    <row r="139" spans="9:18">
      <c r="I139" s="41" t="s">
        <v>106</v>
      </c>
      <c r="J139" s="28">
        <v>101</v>
      </c>
      <c r="K139" s="3"/>
      <c r="L139" s="23">
        <v>121</v>
      </c>
      <c r="M139" s="3"/>
      <c r="N139" s="23">
        <v>112</v>
      </c>
      <c r="O139" s="3"/>
      <c r="P139" s="23">
        <v>105</v>
      </c>
      <c r="Q139" s="3"/>
      <c r="R139" s="23">
        <v>111</v>
      </c>
    </row>
    <row r="140" spans="9:18">
      <c r="I140" s="42" t="s">
        <v>103</v>
      </c>
      <c r="J140" s="46">
        <v>52</v>
      </c>
      <c r="K140" s="3"/>
      <c r="L140" s="46">
        <v>39</v>
      </c>
      <c r="M140" s="3"/>
      <c r="N140" s="46">
        <v>42</v>
      </c>
      <c r="O140" s="3"/>
      <c r="P140" s="46">
        <v>49</v>
      </c>
      <c r="Q140" s="3"/>
      <c r="R140" s="46">
        <v>48</v>
      </c>
    </row>
    <row r="141" spans="9:18">
      <c r="I141" s="42" t="s">
        <v>104</v>
      </c>
      <c r="J141" s="24">
        <v>10</v>
      </c>
      <c r="K141" s="3"/>
      <c r="L141" s="24">
        <v>3</v>
      </c>
      <c r="M141" s="3"/>
      <c r="N141" s="24">
        <v>6</v>
      </c>
      <c r="O141" s="3"/>
      <c r="P141" s="24">
        <v>8</v>
      </c>
      <c r="Q141" s="3"/>
      <c r="R141" s="24">
        <v>3</v>
      </c>
    </row>
    <row r="142" spans="9:18" ht="15" thickBot="1">
      <c r="I142" s="43" t="s">
        <v>105</v>
      </c>
      <c r="J142" s="25">
        <v>0</v>
      </c>
      <c r="K142" s="7"/>
      <c r="L142" s="25">
        <v>0</v>
      </c>
      <c r="M142" s="7"/>
      <c r="N142" s="25">
        <v>3</v>
      </c>
      <c r="O142" s="7"/>
      <c r="P142" s="25">
        <v>1</v>
      </c>
      <c r="Q142" s="7"/>
      <c r="R142" s="25">
        <v>1</v>
      </c>
    </row>
    <row r="143" spans="9:18" ht="15" thickBot="1"/>
    <row r="144" spans="9:18" ht="15" thickBot="1">
      <c r="I144" s="81" t="s">
        <v>107</v>
      </c>
      <c r="J144" s="82"/>
      <c r="K144" s="82"/>
      <c r="L144" s="82"/>
      <c r="M144" s="82"/>
      <c r="N144" s="82"/>
      <c r="O144" s="82"/>
      <c r="P144" s="82"/>
      <c r="Q144" s="83"/>
    </row>
    <row r="145" spans="8:17" ht="15" thickBot="1">
      <c r="I145" s="84"/>
      <c r="J145" s="85"/>
      <c r="K145" s="85"/>
      <c r="L145" s="85"/>
      <c r="M145" s="85"/>
      <c r="N145" s="85"/>
      <c r="O145" s="85"/>
      <c r="P145" s="85"/>
      <c r="Q145" s="86"/>
    </row>
    <row r="146" spans="8:17">
      <c r="H146">
        <v>1</v>
      </c>
      <c r="I146" s="143" t="s">
        <v>190</v>
      </c>
      <c r="J146" s="144"/>
      <c r="K146" s="144"/>
      <c r="L146" s="144"/>
      <c r="M146" s="144"/>
      <c r="N146" s="144"/>
      <c r="O146" s="144"/>
      <c r="P146" s="145"/>
      <c r="Q146" s="33">
        <v>101</v>
      </c>
    </row>
    <row r="147" spans="8:17">
      <c r="H147">
        <v>2</v>
      </c>
      <c r="I147" s="96" t="s">
        <v>192</v>
      </c>
      <c r="J147" s="97"/>
      <c r="K147" s="97"/>
      <c r="L147" s="97"/>
      <c r="M147" s="97"/>
      <c r="N147" s="97"/>
      <c r="O147" s="97"/>
      <c r="P147" s="98"/>
      <c r="Q147" s="22">
        <v>87</v>
      </c>
    </row>
    <row r="148" spans="8:17">
      <c r="H148">
        <v>3</v>
      </c>
      <c r="I148" s="96" t="s">
        <v>114</v>
      </c>
      <c r="J148" s="97"/>
      <c r="K148" s="97"/>
      <c r="L148" s="97"/>
      <c r="M148" s="97"/>
      <c r="N148" s="97"/>
      <c r="O148" s="97"/>
      <c r="P148" s="98"/>
      <c r="Q148" s="22">
        <v>100</v>
      </c>
    </row>
    <row r="149" spans="8:17">
      <c r="H149">
        <v>4</v>
      </c>
      <c r="I149" s="96" t="s">
        <v>111</v>
      </c>
      <c r="J149" s="97"/>
      <c r="K149" s="97"/>
      <c r="L149" s="97"/>
      <c r="M149" s="97"/>
      <c r="N149" s="97"/>
      <c r="O149" s="97"/>
      <c r="P149" s="98"/>
      <c r="Q149" s="22">
        <v>16</v>
      </c>
    </row>
    <row r="150" spans="8:17">
      <c r="H150">
        <v>5</v>
      </c>
      <c r="I150" s="96" t="s">
        <v>340</v>
      </c>
      <c r="J150" s="97"/>
      <c r="K150" s="97"/>
      <c r="L150" s="97"/>
      <c r="M150" s="97"/>
      <c r="N150" s="97"/>
      <c r="O150" s="97"/>
      <c r="P150" s="98"/>
      <c r="Q150" s="22">
        <v>48</v>
      </c>
    </row>
    <row r="151" spans="8:17" ht="15" thickBot="1">
      <c r="H151">
        <v>6</v>
      </c>
      <c r="I151" s="99" t="s">
        <v>113</v>
      </c>
      <c r="J151" s="100"/>
      <c r="K151" s="100"/>
      <c r="L151" s="100"/>
      <c r="M151" s="100"/>
      <c r="N151" s="100"/>
      <c r="O151" s="100"/>
      <c r="P151" s="101"/>
      <c r="Q151" s="32">
        <v>77</v>
      </c>
    </row>
    <row r="152" spans="8:17" ht="15" thickBot="1"/>
    <row r="153" spans="8:17" ht="15" thickBot="1">
      <c r="I153" s="81" t="s">
        <v>115</v>
      </c>
      <c r="J153" s="82"/>
      <c r="K153" s="82"/>
      <c r="L153" s="83"/>
    </row>
    <row r="154" spans="8:17" ht="15" thickBot="1">
      <c r="I154" s="2"/>
      <c r="J154" s="3"/>
      <c r="K154" s="3"/>
      <c r="L154" s="4"/>
    </row>
    <row r="155" spans="8:17" ht="15" thickBot="1">
      <c r="I155" s="12" t="s">
        <v>116</v>
      </c>
      <c r="J155" s="13">
        <v>155</v>
      </c>
      <c r="K155" s="3"/>
      <c r="L155" s="18" t="s">
        <v>118</v>
      </c>
    </row>
    <row r="156" spans="8:17" ht="15" thickBot="1">
      <c r="I156" s="16" t="s">
        <v>117</v>
      </c>
      <c r="J156" s="17">
        <v>8</v>
      </c>
      <c r="K156" s="3"/>
      <c r="L156" s="4"/>
    </row>
    <row r="157" spans="8:17" ht="42.6" thickBot="1">
      <c r="I157" s="6"/>
      <c r="J157" s="7"/>
      <c r="K157" s="7"/>
      <c r="L157" s="48" t="s">
        <v>119</v>
      </c>
    </row>
    <row r="158" spans="8:17" ht="15" thickBot="1"/>
    <row r="159" spans="8:17" ht="15" thickBot="1">
      <c r="I159" s="1"/>
      <c r="L159" s="81" t="s">
        <v>120</v>
      </c>
      <c r="M159" s="82"/>
      <c r="N159" s="83"/>
    </row>
    <row r="160" spans="8:17">
      <c r="L160" s="2"/>
      <c r="M160" s="3"/>
      <c r="N160" s="4"/>
    </row>
    <row r="161" spans="12:14">
      <c r="L161" s="87" t="s">
        <v>121</v>
      </c>
      <c r="M161" s="88"/>
      <c r="N161" s="89"/>
    </row>
    <row r="162" spans="12:14" ht="21.6" customHeight="1">
      <c r="L162" s="87" t="s">
        <v>122</v>
      </c>
      <c r="M162" s="88"/>
      <c r="N162" s="89"/>
    </row>
    <row r="163" spans="12:14" ht="21.6" customHeight="1">
      <c r="L163" s="75" t="s">
        <v>123</v>
      </c>
      <c r="M163" s="76"/>
      <c r="N163" s="77"/>
    </row>
    <row r="164" spans="12:14">
      <c r="L164" s="75" t="s">
        <v>124</v>
      </c>
      <c r="M164" s="76"/>
      <c r="N164" s="77"/>
    </row>
    <row r="165" spans="12:14" ht="38.4" customHeight="1">
      <c r="L165" s="75" t="s">
        <v>125</v>
      </c>
      <c r="M165" s="76"/>
      <c r="N165" s="77"/>
    </row>
    <row r="166" spans="12:14">
      <c r="L166" s="75" t="s">
        <v>126</v>
      </c>
      <c r="M166" s="76"/>
      <c r="N166" s="77"/>
    </row>
    <row r="167" spans="12:14">
      <c r="L167" s="75" t="s">
        <v>127</v>
      </c>
      <c r="M167" s="76"/>
      <c r="N167" s="77"/>
    </row>
    <row r="168" spans="12:14">
      <c r="L168" s="75" t="s">
        <v>26</v>
      </c>
      <c r="M168" s="76"/>
      <c r="N168" s="77"/>
    </row>
    <row r="169" spans="12:14">
      <c r="L169" s="75" t="s">
        <v>128</v>
      </c>
      <c r="M169" s="76"/>
      <c r="N169" s="77"/>
    </row>
    <row r="170" spans="12:14">
      <c r="L170" s="75" t="s">
        <v>129</v>
      </c>
      <c r="M170" s="76"/>
      <c r="N170" s="77"/>
    </row>
    <row r="171" spans="12:14">
      <c r="L171" s="75" t="s">
        <v>130</v>
      </c>
      <c r="M171" s="76"/>
      <c r="N171" s="77"/>
    </row>
    <row r="172" spans="12:14" ht="16.2" customHeight="1">
      <c r="L172" s="75" t="s">
        <v>131</v>
      </c>
      <c r="M172" s="76"/>
      <c r="N172" s="77"/>
    </row>
    <row r="173" spans="12:14">
      <c r="L173" s="75" t="s">
        <v>132</v>
      </c>
      <c r="M173" s="76"/>
      <c r="N173" s="77"/>
    </row>
    <row r="174" spans="12:14">
      <c r="L174" s="75" t="s">
        <v>133</v>
      </c>
      <c r="M174" s="76"/>
      <c r="N174" s="77"/>
    </row>
    <row r="175" spans="12:14">
      <c r="L175" s="75" t="s">
        <v>134</v>
      </c>
      <c r="M175" s="76"/>
      <c r="N175" s="77"/>
    </row>
    <row r="176" spans="12:14">
      <c r="L176" s="75" t="s">
        <v>135</v>
      </c>
      <c r="M176" s="76"/>
      <c r="N176" s="77"/>
    </row>
    <row r="177" spans="12:14">
      <c r="L177" s="75" t="s">
        <v>136</v>
      </c>
      <c r="M177" s="76"/>
      <c r="N177" s="77"/>
    </row>
    <row r="178" spans="12:14" ht="21.6" customHeight="1">
      <c r="L178" s="75" t="s">
        <v>137</v>
      </c>
      <c r="M178" s="76"/>
      <c r="N178" s="77"/>
    </row>
    <row r="179" spans="12:14">
      <c r="L179" s="75" t="s">
        <v>127</v>
      </c>
      <c r="M179" s="76"/>
      <c r="N179" s="77"/>
    </row>
    <row r="180" spans="12:14" ht="31.8" customHeight="1">
      <c r="L180" s="75" t="s">
        <v>138</v>
      </c>
      <c r="M180" s="76"/>
      <c r="N180" s="77"/>
    </row>
    <row r="181" spans="12:14" ht="31.8" customHeight="1">
      <c r="L181" s="75" t="s">
        <v>139</v>
      </c>
      <c r="M181" s="76"/>
      <c r="N181" s="77"/>
    </row>
    <row r="182" spans="12:14">
      <c r="L182" s="75" t="s">
        <v>140</v>
      </c>
      <c r="M182" s="76"/>
      <c r="N182" s="77"/>
    </row>
    <row r="183" spans="12:14" ht="21.6" customHeight="1">
      <c r="L183" s="75" t="s">
        <v>141</v>
      </c>
      <c r="M183" s="76"/>
      <c r="N183" s="77"/>
    </row>
    <row r="184" spans="12:14">
      <c r="L184" s="75" t="s">
        <v>142</v>
      </c>
      <c r="M184" s="76"/>
      <c r="N184" s="77"/>
    </row>
    <row r="185" spans="12:14">
      <c r="L185" s="75" t="s">
        <v>143</v>
      </c>
      <c r="M185" s="76"/>
      <c r="N185" s="77"/>
    </row>
    <row r="186" spans="12:14" ht="54" customHeight="1">
      <c r="L186" s="75" t="s">
        <v>144</v>
      </c>
      <c r="M186" s="76"/>
      <c r="N186" s="77"/>
    </row>
    <row r="187" spans="12:14">
      <c r="L187" s="75" t="s">
        <v>145</v>
      </c>
      <c r="M187" s="76"/>
      <c r="N187" s="77"/>
    </row>
    <row r="188" spans="12:14" ht="21.6" customHeight="1">
      <c r="L188" s="75" t="s">
        <v>146</v>
      </c>
      <c r="M188" s="76"/>
      <c r="N188" s="77"/>
    </row>
    <row r="189" spans="12:14">
      <c r="L189" s="75" t="s">
        <v>147</v>
      </c>
      <c r="M189" s="76"/>
      <c r="N189" s="77"/>
    </row>
    <row r="190" spans="12:14">
      <c r="L190" s="75" t="s">
        <v>148</v>
      </c>
      <c r="M190" s="76"/>
      <c r="N190" s="77"/>
    </row>
    <row r="191" spans="12:14">
      <c r="L191" s="75" t="s">
        <v>73</v>
      </c>
      <c r="M191" s="76"/>
      <c r="N191" s="77"/>
    </row>
    <row r="192" spans="12:14">
      <c r="L192" s="75" t="s">
        <v>149</v>
      </c>
      <c r="M192" s="76"/>
      <c r="N192" s="77"/>
    </row>
    <row r="193" spans="12:14" ht="31.8" customHeight="1">
      <c r="L193" s="75" t="s">
        <v>150</v>
      </c>
      <c r="M193" s="76"/>
      <c r="N193" s="77"/>
    </row>
    <row r="194" spans="12:14">
      <c r="L194" s="75" t="s">
        <v>151</v>
      </c>
      <c r="M194" s="76"/>
      <c r="N194" s="77"/>
    </row>
    <row r="195" spans="12:14" ht="37.799999999999997" customHeight="1" thickBot="1">
      <c r="L195" s="78" t="s">
        <v>152</v>
      </c>
      <c r="M195" s="79"/>
      <c r="N195" s="80"/>
    </row>
  </sheetData>
  <mergeCells count="154">
    <mergeCell ref="I1:Q1"/>
    <mergeCell ref="L5:Q5"/>
    <mergeCell ref="L6:Q6"/>
    <mergeCell ref="L7:Q7"/>
    <mergeCell ref="L8:Q8"/>
    <mergeCell ref="L9:Q9"/>
    <mergeCell ref="I146:P146"/>
    <mergeCell ref="I147:P147"/>
    <mergeCell ref="I148:P148"/>
    <mergeCell ref="L16:Q16"/>
    <mergeCell ref="L17:Q17"/>
    <mergeCell ref="L3:Q3"/>
    <mergeCell ref="I19:O19"/>
    <mergeCell ref="L21:O21"/>
    <mergeCell ref="L23:O23"/>
    <mergeCell ref="L10:Q10"/>
    <mergeCell ref="L11:Q11"/>
    <mergeCell ref="L12:Q12"/>
    <mergeCell ref="L13:Q13"/>
    <mergeCell ref="L14:Q14"/>
    <mergeCell ref="L15:Q15"/>
    <mergeCell ref="L30:O30"/>
    <mergeCell ref="L31:O31"/>
    <mergeCell ref="L32:O32"/>
    <mergeCell ref="L33:O33"/>
    <mergeCell ref="I35:Q35"/>
    <mergeCell ref="L37:Q37"/>
    <mergeCell ref="L24:O24"/>
    <mergeCell ref="L25:O25"/>
    <mergeCell ref="L26:O26"/>
    <mergeCell ref="L27:O27"/>
    <mergeCell ref="L28:O28"/>
    <mergeCell ref="L29:O29"/>
    <mergeCell ref="L45:Q45"/>
    <mergeCell ref="L46:Q46"/>
    <mergeCell ref="L47:Q47"/>
    <mergeCell ref="L48:Q48"/>
    <mergeCell ref="L49:Q49"/>
    <mergeCell ref="L50:Q50"/>
    <mergeCell ref="L39:Q39"/>
    <mergeCell ref="L40:Q40"/>
    <mergeCell ref="L41:Q41"/>
    <mergeCell ref="L42:Q42"/>
    <mergeCell ref="L43:Q43"/>
    <mergeCell ref="L44:Q44"/>
    <mergeCell ref="L62:S62"/>
    <mergeCell ref="L63:S63"/>
    <mergeCell ref="L64:S64"/>
    <mergeCell ref="L65:S65"/>
    <mergeCell ref="L66:S66"/>
    <mergeCell ref="L67:S67"/>
    <mergeCell ref="I52:S52"/>
    <mergeCell ref="N54:P54"/>
    <mergeCell ref="L60:S60"/>
    <mergeCell ref="N55:P55"/>
    <mergeCell ref="N56:P56"/>
    <mergeCell ref="N57:P57"/>
    <mergeCell ref="N58:P58"/>
    <mergeCell ref="L77:M77"/>
    <mergeCell ref="L78:M78"/>
    <mergeCell ref="L79:M79"/>
    <mergeCell ref="L80:M80"/>
    <mergeCell ref="L81:M81"/>
    <mergeCell ref="L82:M82"/>
    <mergeCell ref="L68:S68"/>
    <mergeCell ref="L69:S69"/>
    <mergeCell ref="L70:S70"/>
    <mergeCell ref="I72:M72"/>
    <mergeCell ref="L74:M74"/>
    <mergeCell ref="L76:M76"/>
    <mergeCell ref="L94:Q94"/>
    <mergeCell ref="I86:Q86"/>
    <mergeCell ref="L96:Q96"/>
    <mergeCell ref="L97:Q97"/>
    <mergeCell ref="L98:Q98"/>
    <mergeCell ref="L99:Q99"/>
    <mergeCell ref="L83:M83"/>
    <mergeCell ref="L84:M84"/>
    <mergeCell ref="N88:P88"/>
    <mergeCell ref="N90:P90"/>
    <mergeCell ref="N91:P91"/>
    <mergeCell ref="N92:P92"/>
    <mergeCell ref="N89:P89"/>
    <mergeCell ref="I101:S101"/>
    <mergeCell ref="N105:O105"/>
    <mergeCell ref="N106:O106"/>
    <mergeCell ref="N107:O107"/>
    <mergeCell ref="N104:O104"/>
    <mergeCell ref="N103:O103"/>
    <mergeCell ref="Q103:R103"/>
    <mergeCell ref="Q104:R104"/>
    <mergeCell ref="Q105:R105"/>
    <mergeCell ref="Q106:R106"/>
    <mergeCell ref="L115:S115"/>
    <mergeCell ref="L116:S116"/>
    <mergeCell ref="L117:S117"/>
    <mergeCell ref="L118:S118"/>
    <mergeCell ref="L119:S119"/>
    <mergeCell ref="L120:S120"/>
    <mergeCell ref="Q107:R107"/>
    <mergeCell ref="L109:S109"/>
    <mergeCell ref="L111:S111"/>
    <mergeCell ref="L112:S112"/>
    <mergeCell ref="L113:S113"/>
    <mergeCell ref="L114:S114"/>
    <mergeCell ref="I144:Q144"/>
    <mergeCell ref="I145:Q145"/>
    <mergeCell ref="I153:L153"/>
    <mergeCell ref="L159:N159"/>
    <mergeCell ref="L161:N161"/>
    <mergeCell ref="L162:N162"/>
    <mergeCell ref="I122:L122"/>
    <mergeCell ref="I128:R128"/>
    <mergeCell ref="I135:R135"/>
    <mergeCell ref="I130:K130"/>
    <mergeCell ref="I131:K131"/>
    <mergeCell ref="I132:K132"/>
    <mergeCell ref="I133:K133"/>
    <mergeCell ref="I149:P149"/>
    <mergeCell ref="I150:P150"/>
    <mergeCell ref="I151:P151"/>
    <mergeCell ref="L169:N169"/>
    <mergeCell ref="L170:N170"/>
    <mergeCell ref="L171:N171"/>
    <mergeCell ref="L172:N172"/>
    <mergeCell ref="L173:N173"/>
    <mergeCell ref="L174:N174"/>
    <mergeCell ref="L163:N163"/>
    <mergeCell ref="L164:N164"/>
    <mergeCell ref="L165:N165"/>
    <mergeCell ref="L166:N166"/>
    <mergeCell ref="L167:N167"/>
    <mergeCell ref="L168:N168"/>
    <mergeCell ref="L181:N181"/>
    <mergeCell ref="L182:N182"/>
    <mergeCell ref="L183:N183"/>
    <mergeCell ref="L184:N184"/>
    <mergeCell ref="L185:N185"/>
    <mergeCell ref="L186:N186"/>
    <mergeCell ref="L175:N175"/>
    <mergeCell ref="L176:N176"/>
    <mergeCell ref="L177:N177"/>
    <mergeCell ref="L178:N178"/>
    <mergeCell ref="L179:N179"/>
    <mergeCell ref="L180:N180"/>
    <mergeCell ref="L193:N193"/>
    <mergeCell ref="L194:N194"/>
    <mergeCell ref="L195:N195"/>
    <mergeCell ref="L187:N187"/>
    <mergeCell ref="L188:N188"/>
    <mergeCell ref="L189:N189"/>
    <mergeCell ref="L190:N190"/>
    <mergeCell ref="L191:N191"/>
    <mergeCell ref="L192:N19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4"/>
  <sheetViews>
    <sheetView workbookViewId="0">
      <pane ySplit="1" topLeftCell="A2" activePane="bottomLeft" state="frozen"/>
      <selection activeCell="AC1" sqref="AC1"/>
      <selection pane="bottomLeft" activeCell="B5" sqref="B5"/>
    </sheetView>
  </sheetViews>
  <sheetFormatPr defaultRowHeight="14.4"/>
  <cols>
    <col min="1" max="1" width="16.88671875" bestFit="1" customWidth="1"/>
    <col min="2" max="2" width="25.88671875" bestFit="1" customWidth="1"/>
    <col min="3" max="3" width="12.44140625" customWidth="1"/>
    <col min="4" max="4" width="15.88671875" customWidth="1"/>
    <col min="5" max="5" width="15.21875" customWidth="1"/>
    <col min="6" max="6" width="24" customWidth="1"/>
    <col min="7" max="7" width="16.21875" customWidth="1"/>
    <col min="8" max="8" width="23.77734375" customWidth="1"/>
    <col min="9" max="11" width="16.21875" customWidth="1"/>
    <col min="12" max="12" width="14.77734375" customWidth="1"/>
    <col min="13" max="13" width="18" customWidth="1"/>
    <col min="14" max="14" width="23.5546875" customWidth="1"/>
    <col min="15" max="15" width="20.77734375" customWidth="1"/>
    <col min="16" max="16" width="19.33203125" customWidth="1"/>
    <col min="17" max="17" width="18.109375" customWidth="1"/>
    <col min="18" max="18" width="18.88671875" customWidth="1"/>
    <col min="19" max="19" width="19.6640625" customWidth="1"/>
    <col min="20" max="20" width="15.33203125" customWidth="1"/>
    <col min="21" max="21" width="15.88671875" customWidth="1"/>
    <col min="22" max="22" width="18.6640625" customWidth="1"/>
    <col min="23" max="23" width="15" customWidth="1"/>
    <col min="24" max="24" width="17.33203125" customWidth="1"/>
    <col min="25" max="25" width="16.21875" customWidth="1"/>
    <col min="26" max="26" width="28.88671875" customWidth="1"/>
    <col min="27" max="27" width="24" customWidth="1"/>
    <col min="28" max="29" width="20.33203125" customWidth="1"/>
    <col min="30" max="30" width="21.6640625" customWidth="1"/>
    <col min="31" max="31" width="23.77734375" customWidth="1"/>
    <col min="32" max="32" width="83.44140625" customWidth="1"/>
    <col min="33" max="33" width="10.6640625" customWidth="1"/>
    <col min="34" max="34" width="17.44140625" customWidth="1"/>
    <col min="35" max="35" width="29.5546875" customWidth="1"/>
  </cols>
  <sheetData>
    <row r="1" spans="1:35" ht="15" thickBot="1">
      <c r="A1" s="52" t="s">
        <v>153</v>
      </c>
      <c r="B1" s="53" t="s">
        <v>154</v>
      </c>
      <c r="C1" s="53" t="s">
        <v>155</v>
      </c>
      <c r="D1" s="53" t="s">
        <v>4</v>
      </c>
      <c r="E1" s="53" t="s">
        <v>20</v>
      </c>
      <c r="F1" s="53" t="s">
        <v>156</v>
      </c>
      <c r="G1" s="53" t="s">
        <v>23</v>
      </c>
      <c r="H1" s="53" t="s">
        <v>33</v>
      </c>
      <c r="I1" s="53" t="s">
        <v>23</v>
      </c>
      <c r="J1" s="53" t="s">
        <v>157</v>
      </c>
      <c r="K1" s="53" t="s">
        <v>158</v>
      </c>
      <c r="L1" s="53" t="s">
        <v>159</v>
      </c>
      <c r="M1" s="53" t="s">
        <v>47</v>
      </c>
      <c r="N1" s="53" t="s">
        <v>56</v>
      </c>
      <c r="O1" s="53" t="s">
        <v>23</v>
      </c>
      <c r="P1" s="53" t="s">
        <v>160</v>
      </c>
      <c r="Q1" s="53" t="s">
        <v>161</v>
      </c>
      <c r="R1" s="53" t="s">
        <v>162</v>
      </c>
      <c r="S1" s="53" t="s">
        <v>69</v>
      </c>
      <c r="T1" s="53" t="s">
        <v>163</v>
      </c>
      <c r="U1" s="53" t="s">
        <v>164</v>
      </c>
      <c r="V1" s="53" t="s">
        <v>165</v>
      </c>
      <c r="W1" s="53" t="s">
        <v>166</v>
      </c>
      <c r="X1" s="53" t="s">
        <v>69</v>
      </c>
      <c r="Y1" s="53" t="s">
        <v>167</v>
      </c>
      <c r="Z1" s="53" t="s">
        <v>90</v>
      </c>
      <c r="AA1" s="53" t="s">
        <v>96</v>
      </c>
      <c r="AB1" s="53" t="s">
        <v>98</v>
      </c>
      <c r="AC1" s="53" t="s">
        <v>168</v>
      </c>
      <c r="AD1" s="53" t="s">
        <v>169</v>
      </c>
      <c r="AE1" s="53" t="s">
        <v>170</v>
      </c>
      <c r="AF1" s="53" t="s">
        <v>107</v>
      </c>
      <c r="AG1" s="53" t="s">
        <v>115</v>
      </c>
      <c r="AH1" s="53" t="s">
        <v>118</v>
      </c>
      <c r="AI1" s="54" t="s">
        <v>120</v>
      </c>
    </row>
    <row r="2" spans="1:35">
      <c r="A2" s="49">
        <v>44586.38945047454</v>
      </c>
      <c r="B2" s="50" t="s">
        <v>171</v>
      </c>
      <c r="C2" s="50">
        <v>1</v>
      </c>
      <c r="D2" s="50" t="s">
        <v>6</v>
      </c>
      <c r="E2" s="51"/>
      <c r="F2" s="50" t="s">
        <v>172</v>
      </c>
      <c r="G2" s="51"/>
      <c r="H2" s="50" t="s">
        <v>172</v>
      </c>
      <c r="I2" s="51"/>
      <c r="J2" s="50" t="s">
        <v>5</v>
      </c>
      <c r="K2" s="50" t="s">
        <v>5</v>
      </c>
      <c r="L2" s="50" t="s">
        <v>5</v>
      </c>
      <c r="M2" s="51"/>
      <c r="N2" s="50" t="s">
        <v>172</v>
      </c>
      <c r="O2" s="51"/>
      <c r="P2" s="50" t="s">
        <v>173</v>
      </c>
      <c r="Q2" s="50" t="s">
        <v>173</v>
      </c>
      <c r="R2" s="50" t="s">
        <v>173</v>
      </c>
      <c r="S2" s="51"/>
      <c r="T2" s="50" t="s">
        <v>173</v>
      </c>
      <c r="U2" s="50" t="s">
        <v>173</v>
      </c>
      <c r="V2" s="50" t="s">
        <v>173</v>
      </c>
      <c r="W2" s="50" t="s">
        <v>173</v>
      </c>
      <c r="X2" s="51"/>
      <c r="Y2" s="50" t="s">
        <v>173</v>
      </c>
      <c r="Z2" s="50" t="s">
        <v>91</v>
      </c>
      <c r="AA2" s="50" t="s">
        <v>174</v>
      </c>
      <c r="AB2" s="50" t="s">
        <v>174</v>
      </c>
      <c r="AC2" s="50" t="s">
        <v>174</v>
      </c>
      <c r="AD2" s="50" t="s">
        <v>174</v>
      </c>
      <c r="AE2" s="50" t="s">
        <v>174</v>
      </c>
      <c r="AF2" s="50" t="s">
        <v>108</v>
      </c>
      <c r="AG2" s="50" t="s">
        <v>116</v>
      </c>
      <c r="AH2" s="51"/>
      <c r="AI2" s="51"/>
    </row>
    <row r="3" spans="1:35">
      <c r="A3" s="49">
        <v>44586.392411805558</v>
      </c>
      <c r="B3" s="50" t="s">
        <v>171</v>
      </c>
      <c r="C3" s="50">
        <v>1</v>
      </c>
      <c r="D3" s="50" t="s">
        <v>6</v>
      </c>
      <c r="E3" s="51"/>
      <c r="F3" s="50" t="s">
        <v>172</v>
      </c>
      <c r="G3" s="51"/>
      <c r="H3" s="50" t="s">
        <v>172</v>
      </c>
      <c r="I3" s="51"/>
      <c r="J3" s="50" t="s">
        <v>5</v>
      </c>
      <c r="K3" s="50" t="s">
        <v>5</v>
      </c>
      <c r="L3" s="50" t="s">
        <v>5</v>
      </c>
      <c r="M3" s="51"/>
      <c r="N3" s="50" t="s">
        <v>172</v>
      </c>
      <c r="O3" s="51"/>
      <c r="P3" s="50" t="s">
        <v>173</v>
      </c>
      <c r="Q3" s="50" t="s">
        <v>173</v>
      </c>
      <c r="R3" s="50" t="s">
        <v>173</v>
      </c>
      <c r="S3" s="51"/>
      <c r="T3" s="50" t="s">
        <v>173</v>
      </c>
      <c r="U3" s="50" t="s">
        <v>173</v>
      </c>
      <c r="V3" s="50" t="s">
        <v>173</v>
      </c>
      <c r="W3" s="50" t="s">
        <v>173</v>
      </c>
      <c r="X3" s="51"/>
      <c r="Y3" s="50" t="s">
        <v>173</v>
      </c>
      <c r="Z3" s="50" t="s">
        <v>92</v>
      </c>
      <c r="AA3" s="50" t="s">
        <v>174</v>
      </c>
      <c r="AB3" s="50" t="s">
        <v>174</v>
      </c>
      <c r="AC3" s="50" t="s">
        <v>175</v>
      </c>
      <c r="AD3" s="50" t="s">
        <v>174</v>
      </c>
      <c r="AE3" s="50" t="s">
        <v>176</v>
      </c>
      <c r="AF3" s="50" t="s">
        <v>109</v>
      </c>
      <c r="AG3" s="50" t="s">
        <v>116</v>
      </c>
      <c r="AH3" s="51"/>
      <c r="AI3" s="51"/>
    </row>
    <row r="4" spans="1:35">
      <c r="A4" s="49">
        <v>44586.400349722222</v>
      </c>
      <c r="B4" s="50" t="s">
        <v>171</v>
      </c>
      <c r="C4" s="50" t="s">
        <v>177</v>
      </c>
      <c r="D4" s="50" t="s">
        <v>5</v>
      </c>
      <c r="E4" s="51"/>
      <c r="F4" s="50" t="s">
        <v>172</v>
      </c>
      <c r="G4" s="51"/>
      <c r="H4" s="50" t="s">
        <v>172</v>
      </c>
      <c r="I4" s="51"/>
      <c r="J4" s="50" t="s">
        <v>5</v>
      </c>
      <c r="K4" s="50" t="s">
        <v>5</v>
      </c>
      <c r="L4" s="50" t="s">
        <v>5</v>
      </c>
      <c r="M4" s="51"/>
      <c r="N4" s="50" t="s">
        <v>172</v>
      </c>
      <c r="O4" s="51"/>
      <c r="P4" s="50" t="s">
        <v>173</v>
      </c>
      <c r="Q4" s="50" t="s">
        <v>173</v>
      </c>
      <c r="R4" s="50" t="s">
        <v>173</v>
      </c>
      <c r="S4" s="51"/>
      <c r="T4" s="50" t="s">
        <v>173</v>
      </c>
      <c r="U4" s="50" t="s">
        <v>173</v>
      </c>
      <c r="V4" s="50" t="s">
        <v>173</v>
      </c>
      <c r="W4" s="50" t="s">
        <v>173</v>
      </c>
      <c r="X4" s="51"/>
      <c r="Y4" s="50" t="s">
        <v>173</v>
      </c>
      <c r="Z4" s="50" t="s">
        <v>91</v>
      </c>
      <c r="AA4" s="50" t="s">
        <v>174</v>
      </c>
      <c r="AB4" s="50" t="s">
        <v>174</v>
      </c>
      <c r="AC4" s="50" t="s">
        <v>174</v>
      </c>
      <c r="AD4" s="50" t="s">
        <v>174</v>
      </c>
      <c r="AE4" s="50" t="s">
        <v>174</v>
      </c>
      <c r="AF4" s="50" t="s">
        <v>110</v>
      </c>
      <c r="AG4" s="50" t="s">
        <v>116</v>
      </c>
      <c r="AH4" s="51"/>
      <c r="AI4" s="50" t="s">
        <v>121</v>
      </c>
    </row>
    <row r="5" spans="1:35">
      <c r="A5" s="49">
        <v>44586.405887719906</v>
      </c>
      <c r="B5" s="50" t="s">
        <v>178</v>
      </c>
      <c r="C5" s="50">
        <v>1</v>
      </c>
      <c r="D5" s="50" t="s">
        <v>5</v>
      </c>
      <c r="E5" s="50" t="s">
        <v>179</v>
      </c>
      <c r="F5" s="50" t="s">
        <v>172</v>
      </c>
      <c r="G5" s="51"/>
      <c r="H5" s="50" t="s">
        <v>172</v>
      </c>
      <c r="I5" s="51"/>
      <c r="J5" s="50" t="s">
        <v>5</v>
      </c>
      <c r="K5" s="50" t="s">
        <v>5</v>
      </c>
      <c r="L5" s="50" t="s">
        <v>5</v>
      </c>
      <c r="M5" s="51"/>
      <c r="N5" s="50" t="s">
        <v>172</v>
      </c>
      <c r="O5" s="51"/>
      <c r="P5" s="50" t="s">
        <v>173</v>
      </c>
      <c r="Q5" s="50" t="s">
        <v>173</v>
      </c>
      <c r="R5" s="50" t="s">
        <v>173</v>
      </c>
      <c r="S5" s="51"/>
      <c r="T5" s="50" t="s">
        <v>173</v>
      </c>
      <c r="U5" s="50" t="s">
        <v>173</v>
      </c>
      <c r="V5" s="50" t="s">
        <v>173</v>
      </c>
      <c r="W5" s="50" t="s">
        <v>173</v>
      </c>
      <c r="X5" s="51"/>
      <c r="Y5" s="50" t="s">
        <v>173</v>
      </c>
      <c r="Z5" s="50" t="s">
        <v>92</v>
      </c>
      <c r="AA5" s="50" t="s">
        <v>174</v>
      </c>
      <c r="AB5" s="50" t="s">
        <v>174</v>
      </c>
      <c r="AC5" s="50" t="s">
        <v>174</v>
      </c>
      <c r="AD5" s="50" t="s">
        <v>174</v>
      </c>
      <c r="AE5" s="50" t="s">
        <v>174</v>
      </c>
      <c r="AF5" s="50" t="s">
        <v>180</v>
      </c>
      <c r="AG5" s="50" t="s">
        <v>116</v>
      </c>
      <c r="AH5" s="51"/>
      <c r="AI5" s="50" t="s">
        <v>181</v>
      </c>
    </row>
    <row r="6" spans="1:35">
      <c r="A6" s="49">
        <v>44586.410066145836</v>
      </c>
      <c r="B6" s="50" t="s">
        <v>171</v>
      </c>
      <c r="C6" s="50">
        <v>1</v>
      </c>
      <c r="D6" s="50" t="s">
        <v>6</v>
      </c>
      <c r="E6" s="51"/>
      <c r="F6" s="50" t="s">
        <v>6</v>
      </c>
      <c r="G6" s="50" t="s">
        <v>182</v>
      </c>
      <c r="H6" s="50" t="s">
        <v>6</v>
      </c>
      <c r="I6" s="50" t="s">
        <v>183</v>
      </c>
      <c r="J6" s="50" t="s">
        <v>5</v>
      </c>
      <c r="K6" s="50" t="s">
        <v>6</v>
      </c>
      <c r="L6" s="50" t="s">
        <v>6</v>
      </c>
      <c r="M6" s="50" t="s">
        <v>184</v>
      </c>
      <c r="N6" s="50" t="s">
        <v>6</v>
      </c>
      <c r="O6" s="50" t="s">
        <v>185</v>
      </c>
      <c r="P6" s="50" t="s">
        <v>6</v>
      </c>
      <c r="Q6" s="50" t="s">
        <v>6</v>
      </c>
      <c r="R6" s="50" t="s">
        <v>6</v>
      </c>
      <c r="S6" s="51"/>
      <c r="T6" s="50" t="s">
        <v>6</v>
      </c>
      <c r="U6" s="50" t="s">
        <v>6</v>
      </c>
      <c r="V6" s="50" t="s">
        <v>6</v>
      </c>
      <c r="W6" s="50" t="s">
        <v>6</v>
      </c>
      <c r="X6" s="50" t="s">
        <v>186</v>
      </c>
      <c r="Y6" s="50" t="s">
        <v>173</v>
      </c>
      <c r="Z6" s="50" t="s">
        <v>94</v>
      </c>
      <c r="AA6" s="50" t="s">
        <v>176</v>
      </c>
      <c r="AB6" s="50" t="s">
        <v>176</v>
      </c>
      <c r="AC6" s="50" t="s">
        <v>176</v>
      </c>
      <c r="AD6" s="50" t="s">
        <v>176</v>
      </c>
      <c r="AE6" s="50" t="s">
        <v>176</v>
      </c>
      <c r="AF6" s="50" t="s">
        <v>187</v>
      </c>
      <c r="AG6" s="50" t="s">
        <v>116</v>
      </c>
      <c r="AH6" s="51"/>
      <c r="AI6" s="51"/>
    </row>
    <row r="7" spans="1:35">
      <c r="A7" s="49">
        <v>44586.410800451384</v>
      </c>
      <c r="B7" s="50" t="s">
        <v>171</v>
      </c>
      <c r="C7" s="50">
        <v>11</v>
      </c>
      <c r="D7" s="50" t="s">
        <v>5</v>
      </c>
      <c r="E7" s="51"/>
      <c r="F7" s="50" t="s">
        <v>172</v>
      </c>
      <c r="G7" s="51"/>
      <c r="H7" s="50" t="s">
        <v>6</v>
      </c>
      <c r="I7" s="51"/>
      <c r="J7" s="50" t="s">
        <v>5</v>
      </c>
      <c r="K7" s="50" t="s">
        <v>5</v>
      </c>
      <c r="L7" s="50" t="s">
        <v>5</v>
      </c>
      <c r="M7" s="51"/>
      <c r="N7" s="50" t="s">
        <v>172</v>
      </c>
      <c r="O7" s="51"/>
      <c r="P7" s="50" t="s">
        <v>173</v>
      </c>
      <c r="Q7" s="50" t="s">
        <v>173</v>
      </c>
      <c r="R7" s="50" t="s">
        <v>173</v>
      </c>
      <c r="S7" s="51"/>
      <c r="T7" s="50" t="s">
        <v>173</v>
      </c>
      <c r="U7" s="50" t="s">
        <v>173</v>
      </c>
      <c r="V7" s="50" t="s">
        <v>173</v>
      </c>
      <c r="W7" s="50" t="s">
        <v>173</v>
      </c>
      <c r="X7" s="51"/>
      <c r="Y7" s="50" t="s">
        <v>173</v>
      </c>
      <c r="Z7" s="50" t="s">
        <v>91</v>
      </c>
      <c r="AA7" s="50" t="s">
        <v>174</v>
      </c>
      <c r="AB7" s="50" t="s">
        <v>174</v>
      </c>
      <c r="AC7" s="50" t="s">
        <v>174</v>
      </c>
      <c r="AD7" s="50" t="s">
        <v>174</v>
      </c>
      <c r="AE7" s="50" t="s">
        <v>174</v>
      </c>
      <c r="AF7" s="50" t="s">
        <v>188</v>
      </c>
      <c r="AG7" s="50" t="s">
        <v>116</v>
      </c>
      <c r="AH7" s="51"/>
      <c r="AI7" s="51"/>
    </row>
    <row r="8" spans="1:35">
      <c r="A8" s="49">
        <v>44586.411102916667</v>
      </c>
      <c r="B8" s="50" t="s">
        <v>171</v>
      </c>
      <c r="C8" s="50" t="s">
        <v>189</v>
      </c>
      <c r="D8" s="50" t="s">
        <v>5</v>
      </c>
      <c r="E8" s="51"/>
      <c r="F8" s="50" t="s">
        <v>172</v>
      </c>
      <c r="G8" s="51"/>
      <c r="H8" s="50" t="s">
        <v>172</v>
      </c>
      <c r="I8" s="51"/>
      <c r="J8" s="50" t="s">
        <v>5</v>
      </c>
      <c r="K8" s="50" t="s">
        <v>6</v>
      </c>
      <c r="L8" s="50" t="s">
        <v>5</v>
      </c>
      <c r="M8" s="51"/>
      <c r="N8" s="50" t="s">
        <v>172</v>
      </c>
      <c r="O8" s="51"/>
      <c r="P8" s="50" t="s">
        <v>173</v>
      </c>
      <c r="Q8" s="50" t="s">
        <v>173</v>
      </c>
      <c r="R8" s="50" t="s">
        <v>173</v>
      </c>
      <c r="S8" s="51"/>
      <c r="T8" s="50" t="s">
        <v>173</v>
      </c>
      <c r="U8" s="50" t="s">
        <v>173</v>
      </c>
      <c r="V8" s="50" t="s">
        <v>173</v>
      </c>
      <c r="W8" s="50" t="s">
        <v>173</v>
      </c>
      <c r="X8" s="51"/>
      <c r="Y8" s="50" t="s">
        <v>173</v>
      </c>
      <c r="Z8" s="50" t="s">
        <v>93</v>
      </c>
      <c r="AA8" s="50" t="s">
        <v>176</v>
      </c>
      <c r="AB8" s="50" t="s">
        <v>174</v>
      </c>
      <c r="AC8" s="50" t="s">
        <v>174</v>
      </c>
      <c r="AD8" s="50" t="s">
        <v>176</v>
      </c>
      <c r="AE8" s="50" t="s">
        <v>176</v>
      </c>
      <c r="AF8" s="50" t="s">
        <v>190</v>
      </c>
      <c r="AG8" s="50" t="s">
        <v>116</v>
      </c>
      <c r="AH8" s="51"/>
      <c r="AI8" s="51"/>
    </row>
    <row r="9" spans="1:35">
      <c r="A9" s="49">
        <v>44586.412620196759</v>
      </c>
      <c r="B9" s="50" t="s">
        <v>171</v>
      </c>
      <c r="C9" s="50">
        <v>11</v>
      </c>
      <c r="D9" s="50" t="s">
        <v>5</v>
      </c>
      <c r="E9" s="51"/>
      <c r="F9" s="50" t="s">
        <v>172</v>
      </c>
      <c r="G9" s="51"/>
      <c r="H9" s="50" t="s">
        <v>172</v>
      </c>
      <c r="I9" s="51"/>
      <c r="J9" s="50" t="s">
        <v>5</v>
      </c>
      <c r="K9" s="50" t="s">
        <v>5</v>
      </c>
      <c r="L9" s="50" t="s">
        <v>5</v>
      </c>
      <c r="M9" s="51"/>
      <c r="N9" s="50" t="s">
        <v>172</v>
      </c>
      <c r="O9" s="51"/>
      <c r="P9" s="50" t="s">
        <v>173</v>
      </c>
      <c r="Q9" s="50" t="s">
        <v>173</v>
      </c>
      <c r="R9" s="50" t="s">
        <v>173</v>
      </c>
      <c r="S9" s="51"/>
      <c r="T9" s="50" t="s">
        <v>173</v>
      </c>
      <c r="U9" s="50" t="s">
        <v>173</v>
      </c>
      <c r="V9" s="50" t="s">
        <v>173</v>
      </c>
      <c r="W9" s="50" t="s">
        <v>173</v>
      </c>
      <c r="X9" s="51"/>
      <c r="Y9" s="50" t="s">
        <v>173</v>
      </c>
      <c r="Z9" s="50" t="s">
        <v>91</v>
      </c>
      <c r="AA9" s="50" t="s">
        <v>174</v>
      </c>
      <c r="AB9" s="50" t="s">
        <v>174</v>
      </c>
      <c r="AC9" s="50" t="s">
        <v>174</v>
      </c>
      <c r="AD9" s="50" t="s">
        <v>174</v>
      </c>
      <c r="AE9" s="50" t="s">
        <v>174</v>
      </c>
      <c r="AF9" s="50" t="s">
        <v>180</v>
      </c>
      <c r="AG9" s="50" t="s">
        <v>116</v>
      </c>
      <c r="AH9" s="51"/>
      <c r="AI9" s="50" t="s">
        <v>123</v>
      </c>
    </row>
    <row r="10" spans="1:35">
      <c r="A10" s="49">
        <v>44586.412723009256</v>
      </c>
      <c r="B10" s="50" t="s">
        <v>191</v>
      </c>
      <c r="C10" s="50">
        <v>11</v>
      </c>
      <c r="D10" s="50" t="s">
        <v>5</v>
      </c>
      <c r="E10" s="51"/>
      <c r="F10" s="50" t="s">
        <v>172</v>
      </c>
      <c r="G10" s="51"/>
      <c r="H10" s="50" t="s">
        <v>172</v>
      </c>
      <c r="I10" s="51"/>
      <c r="J10" s="50" t="s">
        <v>5</v>
      </c>
      <c r="K10" s="50" t="s">
        <v>5</v>
      </c>
      <c r="L10" s="50" t="s">
        <v>5</v>
      </c>
      <c r="M10" s="51"/>
      <c r="N10" s="50" t="s">
        <v>172</v>
      </c>
      <c r="O10" s="51"/>
      <c r="P10" s="50" t="s">
        <v>173</v>
      </c>
      <c r="Q10" s="50" t="s">
        <v>173</v>
      </c>
      <c r="R10" s="50" t="s">
        <v>173</v>
      </c>
      <c r="S10" s="51"/>
      <c r="T10" s="50" t="s">
        <v>173</v>
      </c>
      <c r="U10" s="50" t="s">
        <v>173</v>
      </c>
      <c r="V10" s="50" t="s">
        <v>173</v>
      </c>
      <c r="W10" s="50" t="s">
        <v>173</v>
      </c>
      <c r="X10" s="51"/>
      <c r="Y10" s="50" t="s">
        <v>173</v>
      </c>
      <c r="Z10" s="50" t="s">
        <v>93</v>
      </c>
      <c r="AA10" s="50" t="s">
        <v>174</v>
      </c>
      <c r="AB10" s="50" t="s">
        <v>174</v>
      </c>
      <c r="AC10" s="50" t="s">
        <v>174</v>
      </c>
      <c r="AD10" s="50" t="s">
        <v>174</v>
      </c>
      <c r="AE10" s="50" t="s">
        <v>174</v>
      </c>
      <c r="AF10" s="50" t="s">
        <v>190</v>
      </c>
      <c r="AG10" s="50" t="s">
        <v>116</v>
      </c>
      <c r="AH10" s="51"/>
      <c r="AI10" s="51"/>
    </row>
    <row r="11" spans="1:35">
      <c r="A11" s="49">
        <v>44586.413672106486</v>
      </c>
      <c r="B11" s="50" t="s">
        <v>171</v>
      </c>
      <c r="C11" s="50">
        <v>11</v>
      </c>
      <c r="D11" s="50" t="s">
        <v>5</v>
      </c>
      <c r="E11" s="51"/>
      <c r="F11" s="50" t="s">
        <v>172</v>
      </c>
      <c r="G11" s="51"/>
      <c r="H11" s="50" t="s">
        <v>172</v>
      </c>
      <c r="I11" s="51"/>
      <c r="J11" s="50" t="s">
        <v>5</v>
      </c>
      <c r="K11" s="50" t="s">
        <v>5</v>
      </c>
      <c r="L11" s="50" t="s">
        <v>5</v>
      </c>
      <c r="M11" s="51"/>
      <c r="N11" s="50" t="s">
        <v>6</v>
      </c>
      <c r="O11" s="51"/>
      <c r="P11" s="50" t="s">
        <v>173</v>
      </c>
      <c r="Q11" s="50" t="s">
        <v>173</v>
      </c>
      <c r="R11" s="50" t="s">
        <v>173</v>
      </c>
      <c r="S11" s="51"/>
      <c r="T11" s="50" t="s">
        <v>173</v>
      </c>
      <c r="U11" s="50" t="s">
        <v>6</v>
      </c>
      <c r="V11" s="50" t="s">
        <v>173</v>
      </c>
      <c r="W11" s="50" t="s">
        <v>6</v>
      </c>
      <c r="X11" s="51"/>
      <c r="Y11" s="50" t="s">
        <v>173</v>
      </c>
      <c r="Z11" s="50" t="s">
        <v>93</v>
      </c>
      <c r="AA11" s="50" t="s">
        <v>174</v>
      </c>
      <c r="AB11" s="50" t="s">
        <v>174</v>
      </c>
      <c r="AC11" s="50" t="s">
        <v>174</v>
      </c>
      <c r="AD11" s="50" t="s">
        <v>174</v>
      </c>
      <c r="AE11" s="50" t="s">
        <v>174</v>
      </c>
      <c r="AF11" s="50" t="s">
        <v>192</v>
      </c>
      <c r="AG11" s="50" t="s">
        <v>116</v>
      </c>
      <c r="AH11" s="51"/>
      <c r="AI11" s="50" t="s">
        <v>193</v>
      </c>
    </row>
    <row r="12" spans="1:35">
      <c r="A12" s="49">
        <v>44586.415067222224</v>
      </c>
      <c r="B12" s="50" t="s">
        <v>171</v>
      </c>
      <c r="C12" s="50" t="s">
        <v>194</v>
      </c>
      <c r="D12" s="50" t="s">
        <v>5</v>
      </c>
      <c r="E12" s="51"/>
      <c r="F12" s="50" t="s">
        <v>172</v>
      </c>
      <c r="G12" s="51"/>
      <c r="H12" s="50" t="s">
        <v>6</v>
      </c>
      <c r="I12" s="51"/>
      <c r="J12" s="50" t="s">
        <v>5</v>
      </c>
      <c r="K12" s="50" t="s">
        <v>5</v>
      </c>
      <c r="L12" s="50" t="s">
        <v>5</v>
      </c>
      <c r="M12" s="51"/>
      <c r="N12" s="50" t="s">
        <v>172</v>
      </c>
      <c r="O12" s="51"/>
      <c r="P12" s="50" t="s">
        <v>173</v>
      </c>
      <c r="Q12" s="50" t="s">
        <v>173</v>
      </c>
      <c r="R12" s="50" t="s">
        <v>173</v>
      </c>
      <c r="S12" s="51"/>
      <c r="T12" s="50" t="s">
        <v>6</v>
      </c>
      <c r="U12" s="50" t="s">
        <v>6</v>
      </c>
      <c r="V12" s="50" t="s">
        <v>173</v>
      </c>
      <c r="W12" s="50" t="s">
        <v>173</v>
      </c>
      <c r="X12" s="51"/>
      <c r="Y12" s="50" t="s">
        <v>173</v>
      </c>
      <c r="Z12" s="50" t="s">
        <v>94</v>
      </c>
      <c r="AA12" s="50" t="s">
        <v>176</v>
      </c>
      <c r="AB12" s="50" t="s">
        <v>176</v>
      </c>
      <c r="AC12" s="50" t="s">
        <v>176</v>
      </c>
      <c r="AD12" s="50" t="s">
        <v>176</v>
      </c>
      <c r="AE12" s="50" t="s">
        <v>176</v>
      </c>
      <c r="AF12" s="50" t="s">
        <v>190</v>
      </c>
      <c r="AG12" s="50" t="s">
        <v>116</v>
      </c>
      <c r="AH12" s="51"/>
      <c r="AI12" s="51"/>
    </row>
    <row r="13" spans="1:35">
      <c r="A13" s="49">
        <v>44586.417461006946</v>
      </c>
      <c r="B13" s="50" t="s">
        <v>171</v>
      </c>
      <c r="C13" s="50">
        <v>5</v>
      </c>
      <c r="D13" s="50" t="s">
        <v>5</v>
      </c>
      <c r="E13" s="50" t="s">
        <v>9</v>
      </c>
      <c r="F13" s="50" t="s">
        <v>172</v>
      </c>
      <c r="G13" s="51"/>
      <c r="H13" s="50" t="s">
        <v>172</v>
      </c>
      <c r="I13" s="51"/>
      <c r="J13" s="50" t="s">
        <v>5</v>
      </c>
      <c r="K13" s="50" t="s">
        <v>5</v>
      </c>
      <c r="L13" s="50" t="s">
        <v>5</v>
      </c>
      <c r="M13" s="51"/>
      <c r="N13" s="50" t="s">
        <v>172</v>
      </c>
      <c r="O13" s="51"/>
      <c r="P13" s="50" t="s">
        <v>173</v>
      </c>
      <c r="Q13" s="50" t="s">
        <v>173</v>
      </c>
      <c r="R13" s="50" t="s">
        <v>173</v>
      </c>
      <c r="S13" s="51"/>
      <c r="T13" s="50" t="s">
        <v>173</v>
      </c>
      <c r="U13" s="50" t="s">
        <v>173</v>
      </c>
      <c r="V13" s="50" t="s">
        <v>173</v>
      </c>
      <c r="W13" s="50" t="s">
        <v>173</v>
      </c>
      <c r="X13" s="51"/>
      <c r="Y13" s="50" t="s">
        <v>173</v>
      </c>
      <c r="Z13" s="50" t="s">
        <v>92</v>
      </c>
      <c r="AA13" s="50" t="s">
        <v>174</v>
      </c>
      <c r="AB13" s="50" t="s">
        <v>174</v>
      </c>
      <c r="AC13" s="50" t="s">
        <v>174</v>
      </c>
      <c r="AD13" s="50" t="s">
        <v>174</v>
      </c>
      <c r="AE13" s="50" t="s">
        <v>174</v>
      </c>
      <c r="AF13" s="50" t="s">
        <v>188</v>
      </c>
      <c r="AG13" s="50" t="s">
        <v>116</v>
      </c>
      <c r="AH13" s="51"/>
      <c r="AI13" s="50" t="s">
        <v>195</v>
      </c>
    </row>
    <row r="14" spans="1:35">
      <c r="A14" s="49">
        <v>44586.420069189815</v>
      </c>
      <c r="B14" s="50" t="s">
        <v>171</v>
      </c>
      <c r="C14" s="50">
        <v>11</v>
      </c>
      <c r="D14" s="50" t="s">
        <v>6</v>
      </c>
      <c r="E14" s="51"/>
      <c r="F14" s="50" t="s">
        <v>172</v>
      </c>
      <c r="G14" s="51"/>
      <c r="H14" s="50" t="s">
        <v>172</v>
      </c>
      <c r="I14" s="51"/>
      <c r="J14" s="50" t="s">
        <v>5</v>
      </c>
      <c r="K14" s="50" t="s">
        <v>5</v>
      </c>
      <c r="L14" s="50" t="s">
        <v>5</v>
      </c>
      <c r="M14" s="51"/>
      <c r="N14" s="50" t="s">
        <v>6</v>
      </c>
      <c r="O14" s="51"/>
      <c r="P14" s="50" t="s">
        <v>173</v>
      </c>
      <c r="Q14" s="50" t="s">
        <v>6</v>
      </c>
      <c r="R14" s="50" t="s">
        <v>173</v>
      </c>
      <c r="S14" s="51"/>
      <c r="T14" s="50" t="s">
        <v>173</v>
      </c>
      <c r="U14" s="50" t="s">
        <v>173</v>
      </c>
      <c r="V14" s="50" t="s">
        <v>173</v>
      </c>
      <c r="W14" s="50" t="s">
        <v>173</v>
      </c>
      <c r="X14" s="51"/>
      <c r="Y14" s="50" t="s">
        <v>173</v>
      </c>
      <c r="Z14" s="50" t="s">
        <v>92</v>
      </c>
      <c r="AA14" s="50" t="s">
        <v>174</v>
      </c>
      <c r="AB14" s="50" t="s">
        <v>174</v>
      </c>
      <c r="AC14" s="50" t="s">
        <v>176</v>
      </c>
      <c r="AD14" s="50" t="s">
        <v>174</v>
      </c>
      <c r="AE14" s="50" t="s">
        <v>174</v>
      </c>
      <c r="AF14" s="50" t="s">
        <v>196</v>
      </c>
      <c r="AG14" s="50" t="s">
        <v>116</v>
      </c>
      <c r="AH14" s="51"/>
      <c r="AI14" s="51"/>
    </row>
    <row r="15" spans="1:35">
      <c r="A15" s="49">
        <v>44586.420734791667</v>
      </c>
      <c r="B15" s="50" t="s">
        <v>171</v>
      </c>
      <c r="C15" s="50">
        <v>5</v>
      </c>
      <c r="D15" s="50" t="s">
        <v>5</v>
      </c>
      <c r="E15" s="51"/>
      <c r="F15" s="50" t="s">
        <v>172</v>
      </c>
      <c r="G15" s="51"/>
      <c r="H15" s="50" t="s">
        <v>172</v>
      </c>
      <c r="I15" s="51"/>
      <c r="J15" s="50" t="s">
        <v>5</v>
      </c>
      <c r="K15" s="50" t="s">
        <v>5</v>
      </c>
      <c r="L15" s="50" t="s">
        <v>5</v>
      </c>
      <c r="M15" s="51"/>
      <c r="N15" s="50" t="s">
        <v>172</v>
      </c>
      <c r="O15" s="51"/>
      <c r="P15" s="50" t="s">
        <v>173</v>
      </c>
      <c r="Q15" s="50" t="s">
        <v>173</v>
      </c>
      <c r="R15" s="50" t="s">
        <v>173</v>
      </c>
      <c r="S15" s="51"/>
      <c r="T15" s="50" t="s">
        <v>173</v>
      </c>
      <c r="U15" s="50" t="s">
        <v>173</v>
      </c>
      <c r="V15" s="50" t="s">
        <v>173</v>
      </c>
      <c r="W15" s="50" t="s">
        <v>173</v>
      </c>
      <c r="X15" s="51"/>
      <c r="Y15" s="50" t="s">
        <v>173</v>
      </c>
      <c r="Z15" s="50" t="s">
        <v>93</v>
      </c>
      <c r="AA15" s="50" t="s">
        <v>174</v>
      </c>
      <c r="AB15" s="50" t="s">
        <v>174</v>
      </c>
      <c r="AC15" s="50" t="s">
        <v>174</v>
      </c>
      <c r="AD15" s="50" t="s">
        <v>174</v>
      </c>
      <c r="AE15" s="50" t="s">
        <v>174</v>
      </c>
      <c r="AF15" s="50" t="s">
        <v>197</v>
      </c>
      <c r="AG15" s="50" t="s">
        <v>116</v>
      </c>
      <c r="AH15" s="51"/>
      <c r="AI15" s="51"/>
    </row>
    <row r="16" spans="1:35">
      <c r="A16" s="49">
        <v>44586.421721064813</v>
      </c>
      <c r="B16" s="50" t="s">
        <v>171</v>
      </c>
      <c r="C16" s="50" t="s">
        <v>198</v>
      </c>
      <c r="D16" s="50" t="s">
        <v>5</v>
      </c>
      <c r="E16" s="51"/>
      <c r="F16" s="50" t="s">
        <v>172</v>
      </c>
      <c r="G16" s="51"/>
      <c r="H16" s="50" t="s">
        <v>172</v>
      </c>
      <c r="I16" s="51"/>
      <c r="J16" s="50" t="s">
        <v>5</v>
      </c>
      <c r="K16" s="50" t="s">
        <v>6</v>
      </c>
      <c r="L16" s="50" t="s">
        <v>5</v>
      </c>
      <c r="M16" s="51"/>
      <c r="N16" s="50" t="s">
        <v>172</v>
      </c>
      <c r="O16" s="51"/>
      <c r="P16" s="50" t="s">
        <v>173</v>
      </c>
      <c r="Q16" s="50" t="s">
        <v>173</v>
      </c>
      <c r="R16" s="50" t="s">
        <v>173</v>
      </c>
      <c r="S16" s="51"/>
      <c r="T16" s="50" t="s">
        <v>173</v>
      </c>
      <c r="U16" s="50" t="s">
        <v>173</v>
      </c>
      <c r="V16" s="50" t="s">
        <v>173</v>
      </c>
      <c r="W16" s="50" t="s">
        <v>173</v>
      </c>
      <c r="X16" s="51"/>
      <c r="Y16" s="50" t="s">
        <v>173</v>
      </c>
      <c r="Z16" s="50" t="s">
        <v>93</v>
      </c>
      <c r="AA16" s="50" t="s">
        <v>176</v>
      </c>
      <c r="AB16" s="50" t="s">
        <v>174</v>
      </c>
      <c r="AC16" s="50" t="s">
        <v>176</v>
      </c>
      <c r="AD16" s="50" t="s">
        <v>176</v>
      </c>
      <c r="AE16" s="50" t="s">
        <v>176</v>
      </c>
      <c r="AF16" s="50" t="s">
        <v>199</v>
      </c>
      <c r="AG16" s="50" t="s">
        <v>116</v>
      </c>
      <c r="AH16" s="51"/>
      <c r="AI16" s="51"/>
    </row>
    <row r="17" spans="1:35">
      <c r="A17" s="49">
        <v>44586.422182638889</v>
      </c>
      <c r="B17" s="50" t="s">
        <v>171</v>
      </c>
      <c r="C17" s="50">
        <v>5</v>
      </c>
      <c r="D17" s="50" t="s">
        <v>5</v>
      </c>
      <c r="E17" s="51"/>
      <c r="F17" s="50" t="s">
        <v>172</v>
      </c>
      <c r="G17" s="51"/>
      <c r="H17" s="50" t="s">
        <v>172</v>
      </c>
      <c r="I17" s="51"/>
      <c r="J17" s="50" t="s">
        <v>5</v>
      </c>
      <c r="K17" s="50" t="s">
        <v>5</v>
      </c>
      <c r="L17" s="50" t="s">
        <v>5</v>
      </c>
      <c r="M17" s="51"/>
      <c r="N17" s="50" t="s">
        <v>172</v>
      </c>
      <c r="O17" s="51"/>
      <c r="P17" s="50" t="s">
        <v>173</v>
      </c>
      <c r="Q17" s="50" t="s">
        <v>173</v>
      </c>
      <c r="R17" s="50" t="s">
        <v>173</v>
      </c>
      <c r="S17" s="51"/>
      <c r="T17" s="50" t="s">
        <v>173</v>
      </c>
      <c r="U17" s="50" t="s">
        <v>173</v>
      </c>
      <c r="V17" s="50" t="s">
        <v>173</v>
      </c>
      <c r="W17" s="50" t="s">
        <v>173</v>
      </c>
      <c r="X17" s="51"/>
      <c r="Y17" s="50" t="s">
        <v>173</v>
      </c>
      <c r="Z17" s="50" t="s">
        <v>93</v>
      </c>
      <c r="AA17" s="50" t="s">
        <v>174</v>
      </c>
      <c r="AB17" s="50" t="s">
        <v>174</v>
      </c>
      <c r="AC17" s="50" t="s">
        <v>174</v>
      </c>
      <c r="AD17" s="50" t="s">
        <v>174</v>
      </c>
      <c r="AE17" s="50" t="s">
        <v>174</v>
      </c>
      <c r="AF17" s="50" t="s">
        <v>197</v>
      </c>
      <c r="AG17" s="50" t="s">
        <v>116</v>
      </c>
      <c r="AH17" s="51"/>
      <c r="AI17" s="51"/>
    </row>
    <row r="18" spans="1:35">
      <c r="A18" s="49">
        <v>44586.423151076393</v>
      </c>
      <c r="B18" s="50" t="s">
        <v>171</v>
      </c>
      <c r="C18" s="50">
        <v>1</v>
      </c>
      <c r="D18" s="50" t="s">
        <v>5</v>
      </c>
      <c r="E18" s="51"/>
      <c r="F18" s="50" t="s">
        <v>172</v>
      </c>
      <c r="G18" s="51"/>
      <c r="H18" s="50" t="s">
        <v>172</v>
      </c>
      <c r="I18" s="51"/>
      <c r="J18" s="50" t="s">
        <v>5</v>
      </c>
      <c r="K18" s="50" t="s">
        <v>5</v>
      </c>
      <c r="L18" s="50" t="s">
        <v>5</v>
      </c>
      <c r="M18" s="51"/>
      <c r="N18" s="50" t="s">
        <v>172</v>
      </c>
      <c r="O18" s="51"/>
      <c r="P18" s="50" t="s">
        <v>173</v>
      </c>
      <c r="Q18" s="50" t="s">
        <v>173</v>
      </c>
      <c r="R18" s="50" t="s">
        <v>173</v>
      </c>
      <c r="S18" s="51"/>
      <c r="T18" s="50" t="s">
        <v>173</v>
      </c>
      <c r="U18" s="50" t="s">
        <v>173</v>
      </c>
      <c r="V18" s="50" t="s">
        <v>173</v>
      </c>
      <c r="W18" s="50" t="s">
        <v>173</v>
      </c>
      <c r="X18" s="51"/>
      <c r="Y18" s="50" t="s">
        <v>173</v>
      </c>
      <c r="Z18" s="50" t="s">
        <v>93</v>
      </c>
      <c r="AA18" s="50" t="s">
        <v>174</v>
      </c>
      <c r="AB18" s="50" t="s">
        <v>174</v>
      </c>
      <c r="AC18" s="50" t="s">
        <v>174</v>
      </c>
      <c r="AD18" s="50" t="s">
        <v>174</v>
      </c>
      <c r="AE18" s="50" t="s">
        <v>174</v>
      </c>
      <c r="AF18" s="50" t="s">
        <v>197</v>
      </c>
      <c r="AG18" s="50" t="s">
        <v>116</v>
      </c>
      <c r="AH18" s="51"/>
      <c r="AI18" s="51"/>
    </row>
    <row r="19" spans="1:35">
      <c r="A19" s="49">
        <v>44586.423818750001</v>
      </c>
      <c r="B19" s="50" t="s">
        <v>171</v>
      </c>
      <c r="C19" s="50">
        <v>1</v>
      </c>
      <c r="D19" s="50" t="s">
        <v>6</v>
      </c>
      <c r="E19" s="51"/>
      <c r="F19" s="50" t="s">
        <v>6</v>
      </c>
      <c r="G19" s="51"/>
      <c r="H19" s="50" t="s">
        <v>200</v>
      </c>
      <c r="I19" s="50" t="s">
        <v>35</v>
      </c>
      <c r="J19" s="50" t="s">
        <v>5</v>
      </c>
      <c r="K19" s="50" t="s">
        <v>6</v>
      </c>
      <c r="L19" s="50" t="s">
        <v>5</v>
      </c>
      <c r="M19" s="51"/>
      <c r="N19" s="50" t="s">
        <v>6</v>
      </c>
      <c r="O19" s="51"/>
      <c r="P19" s="50" t="s">
        <v>6</v>
      </c>
      <c r="Q19" s="50" t="s">
        <v>6</v>
      </c>
      <c r="R19" s="50" t="s">
        <v>6</v>
      </c>
      <c r="S19" s="51"/>
      <c r="T19" s="50" t="s">
        <v>6</v>
      </c>
      <c r="U19" s="50" t="s">
        <v>173</v>
      </c>
      <c r="V19" s="50" t="s">
        <v>173</v>
      </c>
      <c r="W19" s="50" t="s">
        <v>6</v>
      </c>
      <c r="X19" s="51"/>
      <c r="Y19" s="50" t="s">
        <v>6</v>
      </c>
      <c r="Z19" s="50" t="s">
        <v>93</v>
      </c>
      <c r="AA19" s="50" t="s">
        <v>175</v>
      </c>
      <c r="AB19" s="50" t="s">
        <v>176</v>
      </c>
      <c r="AC19" s="50" t="s">
        <v>176</v>
      </c>
      <c r="AD19" s="50" t="s">
        <v>176</v>
      </c>
      <c r="AE19" s="50" t="s">
        <v>176</v>
      </c>
      <c r="AF19" s="50" t="s">
        <v>199</v>
      </c>
      <c r="AG19" s="50" t="s">
        <v>116</v>
      </c>
      <c r="AH19" s="51"/>
      <c r="AI19" s="51"/>
    </row>
    <row r="20" spans="1:35">
      <c r="A20" s="49">
        <v>44586.428116817129</v>
      </c>
      <c r="B20" s="50" t="s">
        <v>171</v>
      </c>
      <c r="C20" s="50">
        <v>5</v>
      </c>
      <c r="D20" s="50" t="s">
        <v>5</v>
      </c>
      <c r="E20" s="51"/>
      <c r="F20" s="50" t="s">
        <v>172</v>
      </c>
      <c r="G20" s="51"/>
      <c r="H20" s="50" t="s">
        <v>172</v>
      </c>
      <c r="I20" s="51"/>
      <c r="J20" s="50" t="s">
        <v>5</v>
      </c>
      <c r="K20" s="50" t="s">
        <v>5</v>
      </c>
      <c r="L20" s="50" t="s">
        <v>5</v>
      </c>
      <c r="M20" s="51"/>
      <c r="N20" s="50" t="s">
        <v>172</v>
      </c>
      <c r="O20" s="51"/>
      <c r="P20" s="50" t="s">
        <v>173</v>
      </c>
      <c r="Q20" s="50" t="s">
        <v>173</v>
      </c>
      <c r="R20" s="50" t="s">
        <v>173</v>
      </c>
      <c r="S20" s="51"/>
      <c r="T20" s="50" t="s">
        <v>173</v>
      </c>
      <c r="U20" s="50" t="s">
        <v>173</v>
      </c>
      <c r="V20" s="50" t="s">
        <v>173</v>
      </c>
      <c r="W20" s="50" t="s">
        <v>173</v>
      </c>
      <c r="X20" s="51"/>
      <c r="Y20" s="50" t="s">
        <v>173</v>
      </c>
      <c r="Z20" s="50" t="s">
        <v>92</v>
      </c>
      <c r="AA20" s="50" t="s">
        <v>174</v>
      </c>
      <c r="AB20" s="50" t="s">
        <v>174</v>
      </c>
      <c r="AC20" s="50" t="s">
        <v>174</v>
      </c>
      <c r="AD20" s="50" t="s">
        <v>174</v>
      </c>
      <c r="AE20" s="50" t="s">
        <v>174</v>
      </c>
      <c r="AF20" s="50" t="s">
        <v>199</v>
      </c>
      <c r="AG20" s="50" t="s">
        <v>116</v>
      </c>
      <c r="AH20" s="51"/>
      <c r="AI20" s="51"/>
    </row>
    <row r="21" spans="1:35">
      <c r="A21" s="49">
        <v>44586.429482372681</v>
      </c>
      <c r="B21" s="50" t="s">
        <v>171</v>
      </c>
      <c r="C21" s="50">
        <v>5</v>
      </c>
      <c r="D21" s="50" t="s">
        <v>5</v>
      </c>
      <c r="E21" s="51"/>
      <c r="F21" s="50" t="s">
        <v>172</v>
      </c>
      <c r="G21" s="51"/>
      <c r="H21" s="50" t="s">
        <v>6</v>
      </c>
      <c r="I21" s="51"/>
      <c r="J21" s="50" t="s">
        <v>6</v>
      </c>
      <c r="K21" s="50" t="s">
        <v>6</v>
      </c>
      <c r="L21" s="50" t="s">
        <v>5</v>
      </c>
      <c r="M21" s="51"/>
      <c r="N21" s="50" t="s">
        <v>6</v>
      </c>
      <c r="O21" s="51"/>
      <c r="P21" s="50" t="s">
        <v>173</v>
      </c>
      <c r="Q21" s="50" t="s">
        <v>173</v>
      </c>
      <c r="R21" s="50" t="s">
        <v>173</v>
      </c>
      <c r="S21" s="51"/>
      <c r="T21" s="50" t="s">
        <v>201</v>
      </c>
      <c r="U21" s="50" t="s">
        <v>173</v>
      </c>
      <c r="V21" s="50" t="s">
        <v>6</v>
      </c>
      <c r="W21" s="50" t="s">
        <v>173</v>
      </c>
      <c r="X21" s="51"/>
      <c r="Y21" s="50" t="s">
        <v>173</v>
      </c>
      <c r="Z21" s="50" t="s">
        <v>93</v>
      </c>
      <c r="AA21" s="50" t="s">
        <v>176</v>
      </c>
      <c r="AB21" s="50" t="s">
        <v>176</v>
      </c>
      <c r="AC21" s="50" t="s">
        <v>176</v>
      </c>
      <c r="AD21" s="50" t="s">
        <v>175</v>
      </c>
      <c r="AE21" s="50" t="s">
        <v>176</v>
      </c>
      <c r="AF21" s="50" t="s">
        <v>196</v>
      </c>
      <c r="AG21" s="50" t="s">
        <v>116</v>
      </c>
      <c r="AH21" s="51"/>
      <c r="AI21" s="51"/>
    </row>
    <row r="22" spans="1:35">
      <c r="A22" s="49">
        <v>44586.430351469906</v>
      </c>
      <c r="B22" s="50" t="s">
        <v>171</v>
      </c>
      <c r="C22" s="50">
        <v>1</v>
      </c>
      <c r="D22" s="50" t="s">
        <v>5</v>
      </c>
      <c r="E22" s="51"/>
      <c r="F22" s="50" t="s">
        <v>6</v>
      </c>
      <c r="G22" s="50" t="s">
        <v>25</v>
      </c>
      <c r="H22" s="50" t="s">
        <v>172</v>
      </c>
      <c r="I22" s="51"/>
      <c r="J22" s="50" t="s">
        <v>5</v>
      </c>
      <c r="K22" s="50" t="s">
        <v>6</v>
      </c>
      <c r="L22" s="50" t="s">
        <v>6</v>
      </c>
      <c r="M22" s="51"/>
      <c r="N22" s="50" t="s">
        <v>172</v>
      </c>
      <c r="O22" s="51"/>
      <c r="P22" s="50" t="s">
        <v>173</v>
      </c>
      <c r="Q22" s="50" t="s">
        <v>173</v>
      </c>
      <c r="R22" s="50" t="s">
        <v>173</v>
      </c>
      <c r="S22" s="51"/>
      <c r="T22" s="50" t="s">
        <v>6</v>
      </c>
      <c r="U22" s="50" t="s">
        <v>6</v>
      </c>
      <c r="V22" s="50" t="s">
        <v>6</v>
      </c>
      <c r="W22" s="50" t="s">
        <v>6</v>
      </c>
      <c r="X22" s="51"/>
      <c r="Y22" s="50" t="s">
        <v>173</v>
      </c>
      <c r="Z22" s="50" t="s">
        <v>94</v>
      </c>
      <c r="AA22" s="50" t="s">
        <v>176</v>
      </c>
      <c r="AB22" s="50" t="s">
        <v>176</v>
      </c>
      <c r="AC22" s="50" t="s">
        <v>176</v>
      </c>
      <c r="AD22" s="50" t="s">
        <v>176</v>
      </c>
      <c r="AE22" s="50" t="s">
        <v>176</v>
      </c>
      <c r="AF22" s="50" t="s">
        <v>180</v>
      </c>
      <c r="AG22" s="50" t="s">
        <v>116</v>
      </c>
      <c r="AH22" s="51"/>
      <c r="AI22" s="51"/>
    </row>
    <row r="23" spans="1:35">
      <c r="A23" s="49">
        <v>44586.431939317132</v>
      </c>
      <c r="B23" s="50" t="s">
        <v>171</v>
      </c>
      <c r="C23" s="50">
        <v>5</v>
      </c>
      <c r="D23" s="50" t="s">
        <v>5</v>
      </c>
      <c r="E23" s="51"/>
      <c r="F23" s="50" t="s">
        <v>172</v>
      </c>
      <c r="G23" s="51"/>
      <c r="H23" s="50" t="s">
        <v>172</v>
      </c>
      <c r="I23" s="51"/>
      <c r="J23" s="50" t="s">
        <v>5</v>
      </c>
      <c r="K23" s="50" t="s">
        <v>5</v>
      </c>
      <c r="L23" s="50" t="s">
        <v>5</v>
      </c>
      <c r="M23" s="51"/>
      <c r="N23" s="50" t="s">
        <v>172</v>
      </c>
      <c r="O23" s="51"/>
      <c r="P23" s="50" t="s">
        <v>173</v>
      </c>
      <c r="Q23" s="50" t="s">
        <v>173</v>
      </c>
      <c r="R23" s="50" t="s">
        <v>173</v>
      </c>
      <c r="S23" s="51"/>
      <c r="T23" s="50" t="s">
        <v>6</v>
      </c>
      <c r="U23" s="50" t="s">
        <v>6</v>
      </c>
      <c r="V23" s="50" t="s">
        <v>173</v>
      </c>
      <c r="W23" s="50" t="s">
        <v>173</v>
      </c>
      <c r="X23" s="50" t="s">
        <v>202</v>
      </c>
      <c r="Y23" s="50" t="s">
        <v>173</v>
      </c>
      <c r="Z23" s="50" t="s">
        <v>93</v>
      </c>
      <c r="AA23" s="50" t="s">
        <v>176</v>
      </c>
      <c r="AB23" s="50" t="s">
        <v>174</v>
      </c>
      <c r="AC23" s="50" t="s">
        <v>176</v>
      </c>
      <c r="AD23" s="50" t="s">
        <v>176</v>
      </c>
      <c r="AE23" s="50" t="s">
        <v>176</v>
      </c>
      <c r="AF23" s="50" t="s">
        <v>196</v>
      </c>
      <c r="AG23" s="50" t="s">
        <v>116</v>
      </c>
      <c r="AH23" s="51"/>
      <c r="AI23" s="51"/>
    </row>
    <row r="24" spans="1:35">
      <c r="A24" s="49">
        <v>44586.432430000001</v>
      </c>
      <c r="B24" s="50" t="s">
        <v>191</v>
      </c>
      <c r="C24" s="50" t="s">
        <v>203</v>
      </c>
      <c r="D24" s="50" t="s">
        <v>5</v>
      </c>
      <c r="E24" s="51"/>
      <c r="F24" s="50" t="s">
        <v>172</v>
      </c>
      <c r="G24" s="51"/>
      <c r="H24" s="50" t="s">
        <v>172</v>
      </c>
      <c r="I24" s="51"/>
      <c r="J24" s="50" t="s">
        <v>5</v>
      </c>
      <c r="K24" s="50" t="s">
        <v>5</v>
      </c>
      <c r="L24" s="50" t="s">
        <v>5</v>
      </c>
      <c r="M24" s="51"/>
      <c r="N24" s="50" t="s">
        <v>172</v>
      </c>
      <c r="O24" s="51"/>
      <c r="P24" s="50" t="s">
        <v>173</v>
      </c>
      <c r="Q24" s="50" t="s">
        <v>173</v>
      </c>
      <c r="R24" s="50" t="s">
        <v>173</v>
      </c>
      <c r="S24" s="51"/>
      <c r="T24" s="50" t="s">
        <v>173</v>
      </c>
      <c r="U24" s="50" t="s">
        <v>173</v>
      </c>
      <c r="V24" s="50" t="s">
        <v>173</v>
      </c>
      <c r="W24" s="50" t="s">
        <v>173</v>
      </c>
      <c r="X24" s="51"/>
      <c r="Y24" s="50" t="s">
        <v>173</v>
      </c>
      <c r="Z24" s="50" t="s">
        <v>91</v>
      </c>
      <c r="AA24" s="50" t="s">
        <v>174</v>
      </c>
      <c r="AB24" s="50" t="s">
        <v>174</v>
      </c>
      <c r="AC24" s="50" t="s">
        <v>174</v>
      </c>
      <c r="AD24" s="50" t="s">
        <v>174</v>
      </c>
      <c r="AE24" s="50" t="s">
        <v>174</v>
      </c>
      <c r="AF24" s="50" t="s">
        <v>180</v>
      </c>
      <c r="AG24" s="50" t="s">
        <v>116</v>
      </c>
      <c r="AH24" s="51"/>
      <c r="AI24" s="51"/>
    </row>
    <row r="25" spans="1:35">
      <c r="A25" s="49">
        <v>44586.434221527779</v>
      </c>
      <c r="B25" s="50" t="s">
        <v>171</v>
      </c>
      <c r="C25" s="50" t="s">
        <v>204</v>
      </c>
      <c r="D25" s="50" t="s">
        <v>5</v>
      </c>
      <c r="E25" s="51"/>
      <c r="F25" s="50" t="s">
        <v>172</v>
      </c>
      <c r="G25" s="51"/>
      <c r="H25" s="50" t="s">
        <v>172</v>
      </c>
      <c r="I25" s="51"/>
      <c r="J25" s="50" t="s">
        <v>6</v>
      </c>
      <c r="K25" s="50" t="s">
        <v>5</v>
      </c>
      <c r="L25" s="50" t="s">
        <v>5</v>
      </c>
      <c r="M25" s="51"/>
      <c r="N25" s="50" t="s">
        <v>172</v>
      </c>
      <c r="O25" s="51"/>
      <c r="P25" s="50" t="s">
        <v>173</v>
      </c>
      <c r="Q25" s="50" t="s">
        <v>173</v>
      </c>
      <c r="R25" s="50" t="s">
        <v>173</v>
      </c>
      <c r="S25" s="51"/>
      <c r="T25" s="50" t="s">
        <v>173</v>
      </c>
      <c r="U25" s="50" t="s">
        <v>173</v>
      </c>
      <c r="V25" s="50" t="s">
        <v>173</v>
      </c>
      <c r="W25" s="50" t="s">
        <v>173</v>
      </c>
      <c r="X25" s="51"/>
      <c r="Y25" s="50" t="s">
        <v>173</v>
      </c>
      <c r="Z25" s="50" t="s">
        <v>93</v>
      </c>
      <c r="AA25" s="50" t="s">
        <v>176</v>
      </c>
      <c r="AB25" s="50" t="s">
        <v>176</v>
      </c>
      <c r="AC25" s="50" t="s">
        <v>176</v>
      </c>
      <c r="AD25" s="50" t="s">
        <v>176</v>
      </c>
      <c r="AE25" s="50" t="s">
        <v>176</v>
      </c>
      <c r="AF25" s="50" t="s">
        <v>190</v>
      </c>
      <c r="AG25" s="50" t="s">
        <v>116</v>
      </c>
      <c r="AH25" s="51"/>
      <c r="AI25" s="51"/>
    </row>
    <row r="26" spans="1:35">
      <c r="A26" s="49">
        <v>44586.442693969904</v>
      </c>
      <c r="B26" s="50" t="s">
        <v>171</v>
      </c>
      <c r="C26" s="50" t="s">
        <v>205</v>
      </c>
      <c r="D26" s="50" t="s">
        <v>5</v>
      </c>
      <c r="E26" s="51"/>
      <c r="F26" s="50" t="s">
        <v>172</v>
      </c>
      <c r="G26" s="51"/>
      <c r="H26" s="50" t="s">
        <v>172</v>
      </c>
      <c r="I26" s="51"/>
      <c r="J26" s="50" t="s">
        <v>5</v>
      </c>
      <c r="K26" s="50" t="s">
        <v>5</v>
      </c>
      <c r="L26" s="50" t="s">
        <v>5</v>
      </c>
      <c r="M26" s="51"/>
      <c r="N26" s="50" t="s">
        <v>172</v>
      </c>
      <c r="O26" s="51"/>
      <c r="P26" s="50" t="s">
        <v>173</v>
      </c>
      <c r="Q26" s="50" t="s">
        <v>173</v>
      </c>
      <c r="R26" s="50" t="s">
        <v>173</v>
      </c>
      <c r="S26" s="51"/>
      <c r="T26" s="50" t="s">
        <v>173</v>
      </c>
      <c r="U26" s="50" t="s">
        <v>173</v>
      </c>
      <c r="V26" s="50" t="s">
        <v>173</v>
      </c>
      <c r="W26" s="50" t="s">
        <v>173</v>
      </c>
      <c r="X26" s="51"/>
      <c r="Y26" s="50" t="s">
        <v>173</v>
      </c>
      <c r="Z26" s="50" t="s">
        <v>92</v>
      </c>
      <c r="AA26" s="50" t="s">
        <v>174</v>
      </c>
      <c r="AB26" s="50" t="s">
        <v>174</v>
      </c>
      <c r="AC26" s="50" t="s">
        <v>174</v>
      </c>
      <c r="AD26" s="50" t="s">
        <v>174</v>
      </c>
      <c r="AE26" s="50" t="s">
        <v>174</v>
      </c>
      <c r="AF26" s="50" t="s">
        <v>112</v>
      </c>
      <c r="AG26" s="50" t="s">
        <v>116</v>
      </c>
      <c r="AH26" s="51"/>
      <c r="AI26" s="50" t="s">
        <v>126</v>
      </c>
    </row>
    <row r="27" spans="1:35">
      <c r="A27" s="49">
        <v>44586.44368384259</v>
      </c>
      <c r="B27" s="50" t="s">
        <v>171</v>
      </c>
      <c r="C27" s="50">
        <v>3</v>
      </c>
      <c r="D27" s="50" t="s">
        <v>6</v>
      </c>
      <c r="E27" s="51"/>
      <c r="F27" s="50" t="s">
        <v>172</v>
      </c>
      <c r="G27" s="51"/>
      <c r="H27" s="50" t="s">
        <v>6</v>
      </c>
      <c r="I27" s="51"/>
      <c r="J27" s="50" t="s">
        <v>5</v>
      </c>
      <c r="K27" s="50" t="s">
        <v>5</v>
      </c>
      <c r="L27" s="50" t="s">
        <v>5</v>
      </c>
      <c r="M27" s="51"/>
      <c r="N27" s="50" t="s">
        <v>172</v>
      </c>
      <c r="O27" s="51"/>
      <c r="P27" s="50" t="s">
        <v>173</v>
      </c>
      <c r="Q27" s="50" t="s">
        <v>173</v>
      </c>
      <c r="R27" s="50" t="s">
        <v>173</v>
      </c>
      <c r="S27" s="51"/>
      <c r="T27" s="50" t="s">
        <v>173</v>
      </c>
      <c r="U27" s="50" t="s">
        <v>173</v>
      </c>
      <c r="V27" s="50" t="s">
        <v>173</v>
      </c>
      <c r="W27" s="50" t="s">
        <v>173</v>
      </c>
      <c r="X27" s="51"/>
      <c r="Y27" s="50" t="s">
        <v>173</v>
      </c>
      <c r="Z27" s="50" t="s">
        <v>92</v>
      </c>
      <c r="AA27" s="50" t="s">
        <v>174</v>
      </c>
      <c r="AB27" s="50" t="s">
        <v>174</v>
      </c>
      <c r="AC27" s="50" t="s">
        <v>174</v>
      </c>
      <c r="AD27" s="50" t="s">
        <v>174</v>
      </c>
      <c r="AE27" s="50" t="s">
        <v>174</v>
      </c>
      <c r="AF27" s="50" t="s">
        <v>190</v>
      </c>
      <c r="AG27" s="50" t="s">
        <v>116</v>
      </c>
      <c r="AH27" s="51"/>
      <c r="AI27" s="51"/>
    </row>
    <row r="28" spans="1:35">
      <c r="A28" s="49">
        <v>44586.445768854166</v>
      </c>
      <c r="B28" s="50" t="s">
        <v>171</v>
      </c>
      <c r="C28" s="50">
        <v>3</v>
      </c>
      <c r="D28" s="50" t="s">
        <v>5</v>
      </c>
      <c r="E28" s="51"/>
      <c r="F28" s="50" t="s">
        <v>172</v>
      </c>
      <c r="G28" s="51"/>
      <c r="H28" s="50" t="s">
        <v>172</v>
      </c>
      <c r="I28" s="51"/>
      <c r="J28" s="50" t="s">
        <v>5</v>
      </c>
      <c r="K28" s="50" t="s">
        <v>6</v>
      </c>
      <c r="L28" s="50" t="s">
        <v>5</v>
      </c>
      <c r="M28" s="51"/>
      <c r="N28" s="50" t="s">
        <v>172</v>
      </c>
      <c r="O28" s="51"/>
      <c r="P28" s="50" t="s">
        <v>173</v>
      </c>
      <c r="Q28" s="50" t="s">
        <v>173</v>
      </c>
      <c r="R28" s="50" t="s">
        <v>173</v>
      </c>
      <c r="S28" s="51"/>
      <c r="T28" s="50" t="s">
        <v>173</v>
      </c>
      <c r="U28" s="50" t="s">
        <v>173</v>
      </c>
      <c r="V28" s="50" t="s">
        <v>173</v>
      </c>
      <c r="W28" s="50" t="s">
        <v>173</v>
      </c>
      <c r="X28" s="51"/>
      <c r="Y28" s="50" t="s">
        <v>173</v>
      </c>
      <c r="Z28" s="50" t="s">
        <v>93</v>
      </c>
      <c r="AA28" s="50" t="s">
        <v>174</v>
      </c>
      <c r="AB28" s="50" t="s">
        <v>174</v>
      </c>
      <c r="AC28" s="50" t="s">
        <v>176</v>
      </c>
      <c r="AD28" s="50" t="s">
        <v>176</v>
      </c>
      <c r="AE28" s="50" t="s">
        <v>174</v>
      </c>
      <c r="AF28" s="50" t="s">
        <v>190</v>
      </c>
      <c r="AG28" s="50" t="s">
        <v>116</v>
      </c>
      <c r="AH28" s="51"/>
      <c r="AI28" s="51"/>
    </row>
    <row r="29" spans="1:35">
      <c r="A29" s="49">
        <v>44586.448230567126</v>
      </c>
      <c r="B29" s="50" t="s">
        <v>171</v>
      </c>
      <c r="C29" s="50">
        <v>1</v>
      </c>
      <c r="D29" s="50" t="s">
        <v>5</v>
      </c>
      <c r="E29" s="51"/>
      <c r="F29" s="50" t="s">
        <v>172</v>
      </c>
      <c r="G29" s="51"/>
      <c r="H29" s="50" t="s">
        <v>172</v>
      </c>
      <c r="I29" s="51"/>
      <c r="J29" s="50" t="s">
        <v>5</v>
      </c>
      <c r="K29" s="50" t="s">
        <v>6</v>
      </c>
      <c r="L29" s="50" t="s">
        <v>5</v>
      </c>
      <c r="M29" s="51"/>
      <c r="N29" s="50" t="s">
        <v>172</v>
      </c>
      <c r="O29" s="51"/>
      <c r="P29" s="50" t="s">
        <v>173</v>
      </c>
      <c r="Q29" s="50" t="s">
        <v>173</v>
      </c>
      <c r="R29" s="50" t="s">
        <v>173</v>
      </c>
      <c r="S29" s="51"/>
      <c r="T29" s="50" t="s">
        <v>6</v>
      </c>
      <c r="U29" s="50" t="s">
        <v>173</v>
      </c>
      <c r="V29" s="50" t="s">
        <v>173</v>
      </c>
      <c r="W29" s="50" t="s">
        <v>173</v>
      </c>
      <c r="X29" s="51"/>
      <c r="Y29" s="50" t="s">
        <v>173</v>
      </c>
      <c r="Z29" s="50" t="s">
        <v>94</v>
      </c>
      <c r="AA29" s="50" t="s">
        <v>174</v>
      </c>
      <c r="AB29" s="50" t="s">
        <v>174</v>
      </c>
      <c r="AC29" s="50" t="s">
        <v>176</v>
      </c>
      <c r="AD29" s="50" t="s">
        <v>174</v>
      </c>
      <c r="AE29" s="50" t="s">
        <v>174</v>
      </c>
      <c r="AF29" s="50" t="s">
        <v>206</v>
      </c>
      <c r="AG29" s="50" t="s">
        <v>116</v>
      </c>
      <c r="AH29" s="51"/>
      <c r="AI29" s="51"/>
    </row>
    <row r="30" spans="1:35">
      <c r="A30" s="49">
        <v>44586.450691597223</v>
      </c>
      <c r="B30" s="50" t="s">
        <v>191</v>
      </c>
      <c r="C30" s="50">
        <v>3</v>
      </c>
      <c r="D30" s="50" t="s">
        <v>5</v>
      </c>
      <c r="E30" s="51"/>
      <c r="F30" s="50" t="s">
        <v>6</v>
      </c>
      <c r="G30" s="51"/>
      <c r="H30" s="50" t="s">
        <v>6</v>
      </c>
      <c r="I30" s="51"/>
      <c r="J30" s="50" t="s">
        <v>5</v>
      </c>
      <c r="K30" s="50" t="s">
        <v>5</v>
      </c>
      <c r="L30" s="50" t="s">
        <v>5</v>
      </c>
      <c r="M30" s="51"/>
      <c r="N30" s="50" t="s">
        <v>172</v>
      </c>
      <c r="O30" s="51"/>
      <c r="P30" s="50" t="s">
        <v>173</v>
      </c>
      <c r="Q30" s="50" t="s">
        <v>173</v>
      </c>
      <c r="R30" s="50" t="s">
        <v>173</v>
      </c>
      <c r="S30" s="51"/>
      <c r="T30" s="50" t="s">
        <v>173</v>
      </c>
      <c r="U30" s="50" t="s">
        <v>173</v>
      </c>
      <c r="V30" s="50" t="s">
        <v>173</v>
      </c>
      <c r="W30" s="50" t="s">
        <v>173</v>
      </c>
      <c r="X30" s="51"/>
      <c r="Y30" s="50" t="s">
        <v>173</v>
      </c>
      <c r="Z30" s="50" t="s">
        <v>93</v>
      </c>
      <c r="AA30" s="50" t="s">
        <v>176</v>
      </c>
      <c r="AB30" s="50" t="s">
        <v>176</v>
      </c>
      <c r="AC30" s="50" t="s">
        <v>174</v>
      </c>
      <c r="AD30" s="50" t="s">
        <v>176</v>
      </c>
      <c r="AE30" s="50" t="s">
        <v>174</v>
      </c>
      <c r="AF30" s="50" t="s">
        <v>190</v>
      </c>
      <c r="AG30" s="50" t="s">
        <v>116</v>
      </c>
      <c r="AH30" s="51"/>
      <c r="AI30" s="50" t="s">
        <v>207</v>
      </c>
    </row>
    <row r="31" spans="1:35">
      <c r="A31" s="49">
        <v>44586.455746585649</v>
      </c>
      <c r="B31" s="50" t="s">
        <v>171</v>
      </c>
      <c r="C31" s="50">
        <v>11</v>
      </c>
      <c r="D31" s="50" t="s">
        <v>5</v>
      </c>
      <c r="E31" s="51"/>
      <c r="F31" s="50" t="s">
        <v>172</v>
      </c>
      <c r="G31" s="51"/>
      <c r="H31" s="50" t="s">
        <v>6</v>
      </c>
      <c r="I31" s="51"/>
      <c r="J31" s="50" t="s">
        <v>5</v>
      </c>
      <c r="K31" s="50" t="s">
        <v>5</v>
      </c>
      <c r="L31" s="50" t="s">
        <v>6</v>
      </c>
      <c r="M31" s="51"/>
      <c r="N31" s="50" t="s">
        <v>172</v>
      </c>
      <c r="O31" s="51"/>
      <c r="P31" s="50" t="s">
        <v>173</v>
      </c>
      <c r="Q31" s="50" t="s">
        <v>173</v>
      </c>
      <c r="R31" s="50" t="s">
        <v>173</v>
      </c>
      <c r="S31" s="51"/>
      <c r="T31" s="50" t="s">
        <v>173</v>
      </c>
      <c r="U31" s="50" t="s">
        <v>173</v>
      </c>
      <c r="V31" s="50" t="s">
        <v>173</v>
      </c>
      <c r="W31" s="50" t="s">
        <v>173</v>
      </c>
      <c r="X31" s="51"/>
      <c r="Y31" s="50" t="s">
        <v>173</v>
      </c>
      <c r="Z31" s="50" t="s">
        <v>94</v>
      </c>
      <c r="AA31" s="50" t="s">
        <v>174</v>
      </c>
      <c r="AB31" s="50" t="s">
        <v>174</v>
      </c>
      <c r="AC31" s="50" t="s">
        <v>174</v>
      </c>
      <c r="AD31" s="50" t="s">
        <v>174</v>
      </c>
      <c r="AE31" s="50" t="s">
        <v>174</v>
      </c>
      <c r="AF31" s="50" t="s">
        <v>180</v>
      </c>
      <c r="AG31" s="50" t="s">
        <v>116</v>
      </c>
      <c r="AH31" s="51"/>
      <c r="AI31" s="51"/>
    </row>
    <row r="32" spans="1:35">
      <c r="A32" s="49">
        <v>44586.457284317134</v>
      </c>
      <c r="B32" s="50" t="s">
        <v>171</v>
      </c>
      <c r="C32" s="50">
        <v>1</v>
      </c>
      <c r="D32" s="50" t="s">
        <v>6</v>
      </c>
      <c r="E32" s="51"/>
      <c r="F32" s="50" t="s">
        <v>6</v>
      </c>
      <c r="G32" s="51"/>
      <c r="H32" s="50" t="s">
        <v>6</v>
      </c>
      <c r="I32" s="51"/>
      <c r="J32" s="50" t="s">
        <v>6</v>
      </c>
      <c r="K32" s="50" t="s">
        <v>6</v>
      </c>
      <c r="L32" s="50" t="s">
        <v>6</v>
      </c>
      <c r="M32" s="51"/>
      <c r="N32" s="50" t="s">
        <v>200</v>
      </c>
      <c r="O32" s="51"/>
      <c r="P32" s="50" t="s">
        <v>173</v>
      </c>
      <c r="Q32" s="50" t="s">
        <v>6</v>
      </c>
      <c r="R32" s="50" t="s">
        <v>173</v>
      </c>
      <c r="S32" s="51"/>
      <c r="T32" s="50" t="s">
        <v>6</v>
      </c>
      <c r="U32" s="50" t="s">
        <v>6</v>
      </c>
      <c r="V32" s="50" t="s">
        <v>6</v>
      </c>
      <c r="W32" s="50" t="s">
        <v>173</v>
      </c>
      <c r="X32" s="51"/>
      <c r="Y32" s="50" t="s">
        <v>173</v>
      </c>
      <c r="Z32" s="50" t="s">
        <v>92</v>
      </c>
      <c r="AA32" s="50" t="s">
        <v>175</v>
      </c>
      <c r="AB32" s="50" t="s">
        <v>175</v>
      </c>
      <c r="AC32" s="50" t="s">
        <v>175</v>
      </c>
      <c r="AD32" s="50" t="s">
        <v>175</v>
      </c>
      <c r="AE32" s="50" t="s">
        <v>175</v>
      </c>
      <c r="AF32" s="50" t="s">
        <v>206</v>
      </c>
      <c r="AG32" s="50" t="s">
        <v>116</v>
      </c>
      <c r="AH32" s="51"/>
      <c r="AI32" s="51"/>
    </row>
    <row r="33" spans="1:35">
      <c r="A33" s="49">
        <v>44586.486800081024</v>
      </c>
      <c r="B33" s="50" t="s">
        <v>171</v>
      </c>
      <c r="C33" s="50">
        <v>12</v>
      </c>
      <c r="D33" s="50" t="s">
        <v>5</v>
      </c>
      <c r="E33" s="51"/>
      <c r="F33" s="50" t="s">
        <v>172</v>
      </c>
      <c r="G33" s="51"/>
      <c r="H33" s="50" t="s">
        <v>172</v>
      </c>
      <c r="I33" s="51"/>
      <c r="J33" s="50" t="s">
        <v>5</v>
      </c>
      <c r="K33" s="50" t="s">
        <v>5</v>
      </c>
      <c r="L33" s="50" t="s">
        <v>5</v>
      </c>
      <c r="M33" s="51"/>
      <c r="N33" s="50" t="s">
        <v>172</v>
      </c>
      <c r="O33" s="51"/>
      <c r="P33" s="50" t="s">
        <v>173</v>
      </c>
      <c r="Q33" s="50" t="s">
        <v>173</v>
      </c>
      <c r="R33" s="50" t="s">
        <v>173</v>
      </c>
      <c r="S33" s="51"/>
      <c r="T33" s="50" t="s">
        <v>173</v>
      </c>
      <c r="U33" s="50" t="s">
        <v>6</v>
      </c>
      <c r="V33" s="50" t="s">
        <v>173</v>
      </c>
      <c r="W33" s="50" t="s">
        <v>6</v>
      </c>
      <c r="X33" s="51"/>
      <c r="Y33" s="50" t="s">
        <v>173</v>
      </c>
      <c r="Z33" s="50" t="s">
        <v>93</v>
      </c>
      <c r="AA33" s="50" t="s">
        <v>174</v>
      </c>
      <c r="AB33" s="50" t="s">
        <v>174</v>
      </c>
      <c r="AC33" s="50" t="s">
        <v>174</v>
      </c>
      <c r="AD33" s="50" t="s">
        <v>174</v>
      </c>
      <c r="AE33" s="50" t="s">
        <v>174</v>
      </c>
      <c r="AF33" s="50" t="s">
        <v>192</v>
      </c>
      <c r="AG33" s="50" t="s">
        <v>116</v>
      </c>
      <c r="AH33" s="51"/>
      <c r="AI33" s="51"/>
    </row>
    <row r="34" spans="1:35">
      <c r="A34" s="49">
        <v>44586.489694629629</v>
      </c>
      <c r="B34" s="50" t="s">
        <v>171</v>
      </c>
      <c r="C34" s="50">
        <v>5</v>
      </c>
      <c r="D34" s="50" t="s">
        <v>5</v>
      </c>
      <c r="E34" s="51"/>
      <c r="F34" s="50" t="s">
        <v>172</v>
      </c>
      <c r="G34" s="51"/>
      <c r="H34" s="50" t="s">
        <v>6</v>
      </c>
      <c r="I34" s="51"/>
      <c r="J34" s="50" t="s">
        <v>6</v>
      </c>
      <c r="K34" s="50" t="s">
        <v>5</v>
      </c>
      <c r="L34" s="50" t="s">
        <v>5</v>
      </c>
      <c r="M34" s="51"/>
      <c r="N34" s="50" t="s">
        <v>172</v>
      </c>
      <c r="O34" s="51"/>
      <c r="P34" s="50" t="s">
        <v>173</v>
      </c>
      <c r="Q34" s="50" t="s">
        <v>173</v>
      </c>
      <c r="R34" s="50" t="s">
        <v>173</v>
      </c>
      <c r="S34" s="51"/>
      <c r="T34" s="50" t="s">
        <v>173</v>
      </c>
      <c r="U34" s="50" t="s">
        <v>173</v>
      </c>
      <c r="V34" s="50" t="s">
        <v>173</v>
      </c>
      <c r="W34" s="50" t="s">
        <v>173</v>
      </c>
      <c r="X34" s="51"/>
      <c r="Y34" s="50" t="s">
        <v>173</v>
      </c>
      <c r="Z34" s="50" t="s">
        <v>92</v>
      </c>
      <c r="AA34" s="50" t="s">
        <v>176</v>
      </c>
      <c r="AB34" s="50" t="s">
        <v>174</v>
      </c>
      <c r="AC34" s="50" t="s">
        <v>174</v>
      </c>
      <c r="AD34" s="50" t="s">
        <v>176</v>
      </c>
      <c r="AE34" s="50" t="s">
        <v>174</v>
      </c>
      <c r="AF34" s="50" t="s">
        <v>208</v>
      </c>
      <c r="AG34" s="50" t="s">
        <v>116</v>
      </c>
      <c r="AH34" s="51"/>
      <c r="AI34" s="51"/>
    </row>
    <row r="35" spans="1:35">
      <c r="A35" s="49">
        <v>44586.490184965282</v>
      </c>
      <c r="B35" s="50" t="s">
        <v>171</v>
      </c>
      <c r="C35" s="50">
        <v>1</v>
      </c>
      <c r="D35" s="50" t="s">
        <v>5</v>
      </c>
      <c r="E35" s="51"/>
      <c r="F35" s="50" t="s">
        <v>172</v>
      </c>
      <c r="G35" s="51"/>
      <c r="H35" s="50" t="s">
        <v>172</v>
      </c>
      <c r="I35" s="51"/>
      <c r="J35" s="50" t="s">
        <v>5</v>
      </c>
      <c r="K35" s="50" t="s">
        <v>5</v>
      </c>
      <c r="L35" s="50" t="s">
        <v>5</v>
      </c>
      <c r="M35" s="51"/>
      <c r="N35" s="50" t="s">
        <v>172</v>
      </c>
      <c r="O35" s="51"/>
      <c r="P35" s="50" t="s">
        <v>173</v>
      </c>
      <c r="Q35" s="50" t="s">
        <v>173</v>
      </c>
      <c r="R35" s="50" t="s">
        <v>173</v>
      </c>
      <c r="S35" s="51"/>
      <c r="T35" s="50" t="s">
        <v>173</v>
      </c>
      <c r="U35" s="50" t="s">
        <v>173</v>
      </c>
      <c r="V35" s="50" t="s">
        <v>173</v>
      </c>
      <c r="W35" s="50" t="s">
        <v>173</v>
      </c>
      <c r="X35" s="51"/>
      <c r="Y35" s="50" t="s">
        <v>173</v>
      </c>
      <c r="Z35" s="50" t="s">
        <v>94</v>
      </c>
      <c r="AA35" s="50" t="s">
        <v>174</v>
      </c>
      <c r="AB35" s="50" t="s">
        <v>174</v>
      </c>
      <c r="AC35" s="50" t="s">
        <v>174</v>
      </c>
      <c r="AD35" s="50" t="s">
        <v>174</v>
      </c>
      <c r="AE35" s="50" t="s">
        <v>174</v>
      </c>
      <c r="AF35" s="50" t="s">
        <v>188</v>
      </c>
      <c r="AG35" s="50" t="s">
        <v>116</v>
      </c>
      <c r="AH35" s="51"/>
      <c r="AI35" s="50" t="s">
        <v>26</v>
      </c>
    </row>
    <row r="36" spans="1:35">
      <c r="A36" s="49">
        <v>44586.490226388887</v>
      </c>
      <c r="B36" s="50" t="s">
        <v>191</v>
      </c>
      <c r="C36" s="50">
        <v>12</v>
      </c>
      <c r="D36" s="50" t="s">
        <v>5</v>
      </c>
      <c r="E36" s="51"/>
      <c r="F36" s="50" t="s">
        <v>172</v>
      </c>
      <c r="G36" s="51"/>
      <c r="H36" s="50" t="s">
        <v>172</v>
      </c>
      <c r="I36" s="51"/>
      <c r="J36" s="50" t="s">
        <v>5</v>
      </c>
      <c r="K36" s="50" t="s">
        <v>5</v>
      </c>
      <c r="L36" s="50" t="s">
        <v>5</v>
      </c>
      <c r="M36" s="51"/>
      <c r="N36" s="50" t="s">
        <v>172</v>
      </c>
      <c r="O36" s="51"/>
      <c r="P36" s="50" t="s">
        <v>173</v>
      </c>
      <c r="Q36" s="50" t="s">
        <v>173</v>
      </c>
      <c r="R36" s="50" t="s">
        <v>173</v>
      </c>
      <c r="S36" s="51"/>
      <c r="T36" s="50" t="s">
        <v>173</v>
      </c>
      <c r="U36" s="50" t="s">
        <v>173</v>
      </c>
      <c r="V36" s="50" t="s">
        <v>173</v>
      </c>
      <c r="W36" s="50" t="s">
        <v>173</v>
      </c>
      <c r="X36" s="51"/>
      <c r="Y36" s="50" t="s">
        <v>173</v>
      </c>
      <c r="Z36" s="50" t="s">
        <v>94</v>
      </c>
      <c r="AA36" s="50" t="s">
        <v>174</v>
      </c>
      <c r="AB36" s="50" t="s">
        <v>174</v>
      </c>
      <c r="AC36" s="50" t="s">
        <v>174</v>
      </c>
      <c r="AD36" s="50" t="s">
        <v>174</v>
      </c>
      <c r="AE36" s="50" t="s">
        <v>174</v>
      </c>
      <c r="AF36" s="50" t="s">
        <v>190</v>
      </c>
      <c r="AG36" s="50" t="s">
        <v>116</v>
      </c>
      <c r="AH36" s="51"/>
      <c r="AI36" s="51"/>
    </row>
    <row r="37" spans="1:35">
      <c r="A37" s="49">
        <v>44586.490656759255</v>
      </c>
      <c r="B37" s="50" t="s">
        <v>171</v>
      </c>
      <c r="C37" s="50">
        <v>12</v>
      </c>
      <c r="D37" s="50" t="s">
        <v>5</v>
      </c>
      <c r="E37" s="51"/>
      <c r="F37" s="50" t="s">
        <v>172</v>
      </c>
      <c r="G37" s="51"/>
      <c r="H37" s="50" t="s">
        <v>172</v>
      </c>
      <c r="I37" s="51"/>
      <c r="J37" s="50" t="s">
        <v>5</v>
      </c>
      <c r="K37" s="50" t="s">
        <v>5</v>
      </c>
      <c r="L37" s="50" t="s">
        <v>5</v>
      </c>
      <c r="M37" s="51"/>
      <c r="N37" s="50" t="s">
        <v>172</v>
      </c>
      <c r="O37" s="51"/>
      <c r="P37" s="50" t="s">
        <v>173</v>
      </c>
      <c r="Q37" s="50" t="s">
        <v>173</v>
      </c>
      <c r="R37" s="50" t="s">
        <v>173</v>
      </c>
      <c r="S37" s="51"/>
      <c r="T37" s="50" t="s">
        <v>173</v>
      </c>
      <c r="U37" s="50" t="s">
        <v>173</v>
      </c>
      <c r="V37" s="50" t="s">
        <v>173</v>
      </c>
      <c r="W37" s="50" t="s">
        <v>173</v>
      </c>
      <c r="X37" s="51"/>
      <c r="Y37" s="50" t="s">
        <v>173</v>
      </c>
      <c r="Z37" s="50" t="s">
        <v>92</v>
      </c>
      <c r="AA37" s="50" t="s">
        <v>174</v>
      </c>
      <c r="AB37" s="50" t="s">
        <v>174</v>
      </c>
      <c r="AC37" s="50" t="s">
        <v>174</v>
      </c>
      <c r="AD37" s="50" t="s">
        <v>174</v>
      </c>
      <c r="AE37" s="50" t="s">
        <v>174</v>
      </c>
      <c r="AF37" s="50" t="s">
        <v>196</v>
      </c>
      <c r="AG37" s="50" t="s">
        <v>116</v>
      </c>
      <c r="AH37" s="51"/>
      <c r="AI37" s="51"/>
    </row>
    <row r="38" spans="1:35">
      <c r="A38" s="49">
        <v>44586.491130532406</v>
      </c>
      <c r="B38" s="50" t="s">
        <v>171</v>
      </c>
      <c r="C38" s="50">
        <v>12</v>
      </c>
      <c r="D38" s="50" t="s">
        <v>5</v>
      </c>
      <c r="E38" s="51"/>
      <c r="F38" s="50" t="s">
        <v>6</v>
      </c>
      <c r="G38" s="51"/>
      <c r="H38" s="50" t="s">
        <v>6</v>
      </c>
      <c r="I38" s="51"/>
      <c r="J38" s="50" t="s">
        <v>209</v>
      </c>
      <c r="K38" s="50" t="s">
        <v>209</v>
      </c>
      <c r="L38" s="50" t="s">
        <v>5</v>
      </c>
      <c r="M38" s="51"/>
      <c r="N38" s="50" t="s">
        <v>6</v>
      </c>
      <c r="O38" s="51"/>
      <c r="P38" s="50" t="s">
        <v>173</v>
      </c>
      <c r="Q38" s="50" t="s">
        <v>173</v>
      </c>
      <c r="R38" s="50" t="s">
        <v>173</v>
      </c>
      <c r="S38" s="51"/>
      <c r="T38" s="50" t="s">
        <v>6</v>
      </c>
      <c r="U38" s="50" t="s">
        <v>210</v>
      </c>
      <c r="V38" s="50" t="s">
        <v>201</v>
      </c>
      <c r="W38" s="50" t="s">
        <v>6</v>
      </c>
      <c r="X38" s="51"/>
      <c r="Y38" s="50" t="s">
        <v>173</v>
      </c>
      <c r="Z38" s="50" t="s">
        <v>93</v>
      </c>
      <c r="AA38" s="50" t="s">
        <v>176</v>
      </c>
      <c r="AB38" s="50" t="s">
        <v>176</v>
      </c>
      <c r="AC38" s="50" t="s">
        <v>211</v>
      </c>
      <c r="AD38" s="50" t="s">
        <v>176</v>
      </c>
      <c r="AE38" s="50" t="s">
        <v>176</v>
      </c>
      <c r="AF38" s="50" t="s">
        <v>180</v>
      </c>
      <c r="AG38" s="50" t="s">
        <v>117</v>
      </c>
      <c r="AH38" s="51"/>
      <c r="AI38" s="51"/>
    </row>
    <row r="39" spans="1:35">
      <c r="A39" s="49">
        <v>44586.493214328701</v>
      </c>
      <c r="B39" s="50" t="s">
        <v>171</v>
      </c>
      <c r="C39" s="50">
        <v>12</v>
      </c>
      <c r="D39" s="50" t="s">
        <v>5</v>
      </c>
      <c r="E39" s="51"/>
      <c r="F39" s="50" t="s">
        <v>172</v>
      </c>
      <c r="G39" s="51"/>
      <c r="H39" s="50" t="s">
        <v>172</v>
      </c>
      <c r="I39" s="51"/>
      <c r="J39" s="50" t="s">
        <v>5</v>
      </c>
      <c r="K39" s="50" t="s">
        <v>5</v>
      </c>
      <c r="L39" s="50" t="s">
        <v>5</v>
      </c>
      <c r="M39" s="51"/>
      <c r="N39" s="50" t="s">
        <v>172</v>
      </c>
      <c r="O39" s="51"/>
      <c r="P39" s="50" t="s">
        <v>173</v>
      </c>
      <c r="Q39" s="50" t="s">
        <v>173</v>
      </c>
      <c r="R39" s="50" t="s">
        <v>173</v>
      </c>
      <c r="S39" s="51"/>
      <c r="T39" s="50" t="s">
        <v>173</v>
      </c>
      <c r="U39" s="50" t="s">
        <v>173</v>
      </c>
      <c r="V39" s="50" t="s">
        <v>173</v>
      </c>
      <c r="W39" s="50" t="s">
        <v>173</v>
      </c>
      <c r="X39" s="51"/>
      <c r="Y39" s="50" t="s">
        <v>173</v>
      </c>
      <c r="Z39" s="50" t="s">
        <v>92</v>
      </c>
      <c r="AA39" s="50" t="s">
        <v>174</v>
      </c>
      <c r="AB39" s="50" t="s">
        <v>174</v>
      </c>
      <c r="AC39" s="50" t="s">
        <v>174</v>
      </c>
      <c r="AD39" s="50" t="s">
        <v>174</v>
      </c>
      <c r="AE39" s="50" t="s">
        <v>174</v>
      </c>
      <c r="AF39" s="50" t="s">
        <v>110</v>
      </c>
      <c r="AG39" s="50" t="s">
        <v>116</v>
      </c>
      <c r="AH39" s="51"/>
      <c r="AI39" s="51"/>
    </row>
    <row r="40" spans="1:35">
      <c r="A40" s="49">
        <v>44586.494412337968</v>
      </c>
      <c r="B40" s="50" t="s">
        <v>171</v>
      </c>
      <c r="C40" s="50">
        <v>12</v>
      </c>
      <c r="D40" s="50" t="s">
        <v>5</v>
      </c>
      <c r="E40" s="51"/>
      <c r="F40" s="50" t="s">
        <v>172</v>
      </c>
      <c r="G40" s="51"/>
      <c r="H40" s="50" t="s">
        <v>172</v>
      </c>
      <c r="I40" s="51"/>
      <c r="J40" s="50" t="s">
        <v>5</v>
      </c>
      <c r="K40" s="50" t="s">
        <v>5</v>
      </c>
      <c r="L40" s="50" t="s">
        <v>5</v>
      </c>
      <c r="M40" s="51"/>
      <c r="N40" s="50" t="s">
        <v>172</v>
      </c>
      <c r="O40" s="51"/>
      <c r="P40" s="50" t="s">
        <v>173</v>
      </c>
      <c r="Q40" s="50" t="s">
        <v>173</v>
      </c>
      <c r="R40" s="50" t="s">
        <v>173</v>
      </c>
      <c r="S40" s="51"/>
      <c r="T40" s="50" t="s">
        <v>173</v>
      </c>
      <c r="U40" s="50" t="s">
        <v>173</v>
      </c>
      <c r="V40" s="50" t="s">
        <v>173</v>
      </c>
      <c r="W40" s="50" t="s">
        <v>173</v>
      </c>
      <c r="X40" s="51"/>
      <c r="Y40" s="50" t="s">
        <v>173</v>
      </c>
      <c r="Z40" s="50" t="s">
        <v>93</v>
      </c>
      <c r="AA40" s="50" t="s">
        <v>174</v>
      </c>
      <c r="AB40" s="50" t="s">
        <v>174</v>
      </c>
      <c r="AC40" s="50" t="s">
        <v>174</v>
      </c>
      <c r="AD40" s="50" t="s">
        <v>174</v>
      </c>
      <c r="AE40" s="50" t="s">
        <v>174</v>
      </c>
      <c r="AF40" s="50" t="s">
        <v>114</v>
      </c>
      <c r="AG40" s="50" t="s">
        <v>116</v>
      </c>
      <c r="AH40" s="51"/>
      <c r="AI40" s="51"/>
    </row>
    <row r="41" spans="1:35">
      <c r="A41" s="49">
        <v>44586.495042708339</v>
      </c>
      <c r="B41" s="50" t="s">
        <v>171</v>
      </c>
      <c r="C41" s="50">
        <v>12</v>
      </c>
      <c r="D41" s="50" t="s">
        <v>5</v>
      </c>
      <c r="E41" s="51"/>
      <c r="F41" s="50" t="s">
        <v>172</v>
      </c>
      <c r="G41" s="51"/>
      <c r="H41" s="50" t="s">
        <v>172</v>
      </c>
      <c r="I41" s="51"/>
      <c r="J41" s="50" t="s">
        <v>5</v>
      </c>
      <c r="K41" s="50" t="s">
        <v>5</v>
      </c>
      <c r="L41" s="50" t="s">
        <v>5</v>
      </c>
      <c r="M41" s="51"/>
      <c r="N41" s="50" t="s">
        <v>172</v>
      </c>
      <c r="O41" s="51"/>
      <c r="P41" s="50" t="s">
        <v>173</v>
      </c>
      <c r="Q41" s="50" t="s">
        <v>173</v>
      </c>
      <c r="R41" s="50" t="s">
        <v>173</v>
      </c>
      <c r="S41" s="51"/>
      <c r="T41" s="50" t="s">
        <v>173</v>
      </c>
      <c r="U41" s="50" t="s">
        <v>173</v>
      </c>
      <c r="V41" s="50" t="s">
        <v>173</v>
      </c>
      <c r="W41" s="50" t="s">
        <v>173</v>
      </c>
      <c r="X41" s="51"/>
      <c r="Y41" s="50" t="s">
        <v>173</v>
      </c>
      <c r="Z41" s="50" t="s">
        <v>92</v>
      </c>
      <c r="AA41" s="50" t="s">
        <v>174</v>
      </c>
      <c r="AB41" s="50" t="s">
        <v>174</v>
      </c>
      <c r="AC41" s="50" t="s">
        <v>174</v>
      </c>
      <c r="AD41" s="50" t="s">
        <v>174</v>
      </c>
      <c r="AE41" s="50" t="s">
        <v>174</v>
      </c>
      <c r="AF41" s="50" t="s">
        <v>112</v>
      </c>
      <c r="AG41" s="50" t="s">
        <v>116</v>
      </c>
      <c r="AH41" s="51"/>
      <c r="AI41" s="50" t="s">
        <v>128</v>
      </c>
    </row>
    <row r="42" spans="1:35">
      <c r="A42" s="49">
        <v>44586.496424456018</v>
      </c>
      <c r="B42" s="50" t="s">
        <v>171</v>
      </c>
      <c r="C42" s="50">
        <v>1</v>
      </c>
      <c r="D42" s="50" t="s">
        <v>6</v>
      </c>
      <c r="E42" s="50" t="s">
        <v>10</v>
      </c>
      <c r="F42" s="50" t="s">
        <v>172</v>
      </c>
      <c r="G42" s="50" t="s">
        <v>26</v>
      </c>
      <c r="H42" s="50" t="s">
        <v>6</v>
      </c>
      <c r="I42" s="50" t="s">
        <v>26</v>
      </c>
      <c r="J42" s="50" t="s">
        <v>5</v>
      </c>
      <c r="K42" s="50" t="s">
        <v>5</v>
      </c>
      <c r="L42" s="50" t="s">
        <v>5</v>
      </c>
      <c r="M42" s="50" t="s">
        <v>26</v>
      </c>
      <c r="N42" s="50" t="s">
        <v>172</v>
      </c>
      <c r="O42" s="50" t="s">
        <v>26</v>
      </c>
      <c r="P42" s="50" t="s">
        <v>173</v>
      </c>
      <c r="Q42" s="50" t="s">
        <v>173</v>
      </c>
      <c r="R42" s="50" t="s">
        <v>173</v>
      </c>
      <c r="S42" s="51"/>
      <c r="T42" s="50" t="s">
        <v>173</v>
      </c>
      <c r="U42" s="50" t="s">
        <v>173</v>
      </c>
      <c r="V42" s="50" t="s">
        <v>173</v>
      </c>
      <c r="W42" s="50" t="s">
        <v>173</v>
      </c>
      <c r="X42" s="50" t="s">
        <v>81</v>
      </c>
      <c r="Y42" s="50" t="s">
        <v>173</v>
      </c>
      <c r="Z42" s="50" t="s">
        <v>91</v>
      </c>
      <c r="AA42" s="50" t="s">
        <v>176</v>
      </c>
      <c r="AB42" s="50" t="s">
        <v>174</v>
      </c>
      <c r="AC42" s="50" t="s">
        <v>174</v>
      </c>
      <c r="AD42" s="50" t="s">
        <v>176</v>
      </c>
      <c r="AE42" s="50" t="s">
        <v>174</v>
      </c>
      <c r="AF42" s="50" t="s">
        <v>188</v>
      </c>
      <c r="AG42" s="50" t="s">
        <v>116</v>
      </c>
      <c r="AH42" s="51"/>
      <c r="AI42" s="50" t="s">
        <v>129</v>
      </c>
    </row>
    <row r="43" spans="1:35">
      <c r="A43" s="49">
        <v>44586.497165127315</v>
      </c>
      <c r="B43" s="50" t="s">
        <v>171</v>
      </c>
      <c r="C43" s="50">
        <v>12</v>
      </c>
      <c r="D43" s="50" t="s">
        <v>5</v>
      </c>
      <c r="E43" s="51"/>
      <c r="F43" s="50" t="s">
        <v>172</v>
      </c>
      <c r="G43" s="51"/>
      <c r="H43" s="50" t="s">
        <v>172</v>
      </c>
      <c r="I43" s="51"/>
      <c r="J43" s="50" t="s">
        <v>5</v>
      </c>
      <c r="K43" s="50" t="s">
        <v>6</v>
      </c>
      <c r="L43" s="50" t="s">
        <v>5</v>
      </c>
      <c r="M43" s="51"/>
      <c r="N43" s="50" t="s">
        <v>172</v>
      </c>
      <c r="O43" s="51"/>
      <c r="P43" s="50" t="s">
        <v>173</v>
      </c>
      <c r="Q43" s="50" t="s">
        <v>173</v>
      </c>
      <c r="R43" s="50" t="s">
        <v>173</v>
      </c>
      <c r="S43" s="51"/>
      <c r="T43" s="50" t="s">
        <v>6</v>
      </c>
      <c r="U43" s="50" t="s">
        <v>173</v>
      </c>
      <c r="V43" s="50" t="s">
        <v>173</v>
      </c>
      <c r="W43" s="50" t="s">
        <v>173</v>
      </c>
      <c r="X43" s="51"/>
      <c r="Y43" s="50" t="s">
        <v>173</v>
      </c>
      <c r="Z43" s="50" t="s">
        <v>93</v>
      </c>
      <c r="AA43" s="50" t="s">
        <v>174</v>
      </c>
      <c r="AB43" s="50" t="s">
        <v>174</v>
      </c>
      <c r="AC43" s="50" t="s">
        <v>174</v>
      </c>
      <c r="AD43" s="50" t="s">
        <v>174</v>
      </c>
      <c r="AE43" s="50" t="s">
        <v>174</v>
      </c>
      <c r="AF43" s="50" t="s">
        <v>212</v>
      </c>
      <c r="AG43" s="50" t="s">
        <v>116</v>
      </c>
      <c r="AH43" s="51"/>
      <c r="AI43" s="51"/>
    </row>
    <row r="44" spans="1:35">
      <c r="A44" s="49">
        <v>44586.49723267361</v>
      </c>
      <c r="B44" s="50" t="s">
        <v>171</v>
      </c>
      <c r="C44" s="50">
        <v>7</v>
      </c>
      <c r="D44" s="50" t="s">
        <v>209</v>
      </c>
      <c r="E44" s="50" t="s">
        <v>213</v>
      </c>
      <c r="F44" s="50" t="s">
        <v>200</v>
      </c>
      <c r="G44" s="50" t="s">
        <v>27</v>
      </c>
      <c r="H44" s="50" t="s">
        <v>6</v>
      </c>
      <c r="I44" s="51"/>
      <c r="J44" s="50" t="s">
        <v>209</v>
      </c>
      <c r="K44" s="50" t="s">
        <v>209</v>
      </c>
      <c r="L44" s="50" t="s">
        <v>5</v>
      </c>
      <c r="M44" s="51"/>
      <c r="N44" s="50" t="s">
        <v>6</v>
      </c>
      <c r="O44" s="51"/>
      <c r="P44" s="50" t="s">
        <v>6</v>
      </c>
      <c r="Q44" s="50" t="s">
        <v>210</v>
      </c>
      <c r="R44" s="50" t="s">
        <v>173</v>
      </c>
      <c r="S44" s="50" t="s">
        <v>70</v>
      </c>
      <c r="T44" s="50" t="s">
        <v>210</v>
      </c>
      <c r="U44" s="50" t="s">
        <v>210</v>
      </c>
      <c r="V44" s="50" t="s">
        <v>6</v>
      </c>
      <c r="W44" s="50" t="s">
        <v>6</v>
      </c>
      <c r="X44" s="50" t="s">
        <v>82</v>
      </c>
      <c r="Y44" s="50" t="s">
        <v>210</v>
      </c>
      <c r="Z44" s="50" t="s">
        <v>93</v>
      </c>
      <c r="AA44" s="50" t="s">
        <v>176</v>
      </c>
      <c r="AB44" s="50" t="s">
        <v>176</v>
      </c>
      <c r="AC44" s="50" t="s">
        <v>211</v>
      </c>
      <c r="AD44" s="50" t="s">
        <v>176</v>
      </c>
      <c r="AE44" s="50" t="s">
        <v>176</v>
      </c>
      <c r="AF44" s="50" t="s">
        <v>180</v>
      </c>
      <c r="AG44" s="50" t="s">
        <v>117</v>
      </c>
      <c r="AH44" s="50" t="s">
        <v>214</v>
      </c>
      <c r="AI44" s="51"/>
    </row>
    <row r="45" spans="1:35">
      <c r="A45" s="49">
        <v>44586.498589062496</v>
      </c>
      <c r="B45" s="50" t="s">
        <v>178</v>
      </c>
      <c r="C45" s="50">
        <v>12</v>
      </c>
      <c r="D45" s="50" t="s">
        <v>5</v>
      </c>
      <c r="E45" s="51"/>
      <c r="F45" s="50" t="s">
        <v>172</v>
      </c>
      <c r="G45" s="51"/>
      <c r="H45" s="50" t="s">
        <v>172</v>
      </c>
      <c r="I45" s="51"/>
      <c r="J45" s="50" t="s">
        <v>5</v>
      </c>
      <c r="K45" s="50" t="s">
        <v>5</v>
      </c>
      <c r="L45" s="50" t="s">
        <v>5</v>
      </c>
      <c r="M45" s="51"/>
      <c r="N45" s="50" t="s">
        <v>172</v>
      </c>
      <c r="O45" s="51"/>
      <c r="P45" s="50" t="s">
        <v>173</v>
      </c>
      <c r="Q45" s="50" t="s">
        <v>173</v>
      </c>
      <c r="R45" s="50" t="s">
        <v>173</v>
      </c>
      <c r="S45" s="51"/>
      <c r="T45" s="50" t="s">
        <v>173</v>
      </c>
      <c r="U45" s="50" t="s">
        <v>173</v>
      </c>
      <c r="V45" s="50" t="s">
        <v>173</v>
      </c>
      <c r="W45" s="50" t="s">
        <v>173</v>
      </c>
      <c r="X45" s="51"/>
      <c r="Y45" s="50" t="s">
        <v>173</v>
      </c>
      <c r="Z45" s="50" t="s">
        <v>91</v>
      </c>
      <c r="AA45" s="50" t="s">
        <v>174</v>
      </c>
      <c r="AB45" s="50" t="s">
        <v>174</v>
      </c>
      <c r="AC45" s="50" t="s">
        <v>174</v>
      </c>
      <c r="AD45" s="50" t="s">
        <v>174</v>
      </c>
      <c r="AE45" s="50" t="s">
        <v>174</v>
      </c>
      <c r="AF45" s="50" t="s">
        <v>110</v>
      </c>
      <c r="AG45" s="50" t="s">
        <v>116</v>
      </c>
      <c r="AH45" s="51"/>
      <c r="AI45" s="50" t="s">
        <v>215</v>
      </c>
    </row>
    <row r="46" spans="1:35">
      <c r="A46" s="49">
        <v>44586.501201585648</v>
      </c>
      <c r="B46" s="50" t="s">
        <v>171</v>
      </c>
      <c r="C46" s="50">
        <v>11</v>
      </c>
      <c r="D46" s="50" t="s">
        <v>6</v>
      </c>
      <c r="E46" s="50" t="s">
        <v>12</v>
      </c>
      <c r="F46" s="50" t="s">
        <v>6</v>
      </c>
      <c r="G46" s="51"/>
      <c r="H46" s="50" t="s">
        <v>6</v>
      </c>
      <c r="I46" s="51"/>
      <c r="J46" s="50" t="s">
        <v>5</v>
      </c>
      <c r="K46" s="50" t="s">
        <v>6</v>
      </c>
      <c r="L46" s="50" t="s">
        <v>5</v>
      </c>
      <c r="M46" s="51"/>
      <c r="N46" s="50" t="s">
        <v>6</v>
      </c>
      <c r="O46" s="51"/>
      <c r="P46" s="50" t="s">
        <v>173</v>
      </c>
      <c r="Q46" s="50" t="s">
        <v>173</v>
      </c>
      <c r="R46" s="50" t="s">
        <v>173</v>
      </c>
      <c r="S46" s="51"/>
      <c r="T46" s="50" t="s">
        <v>6</v>
      </c>
      <c r="U46" s="50" t="s">
        <v>6</v>
      </c>
      <c r="V46" s="50" t="s">
        <v>6</v>
      </c>
      <c r="W46" s="50" t="s">
        <v>6</v>
      </c>
      <c r="X46" s="51"/>
      <c r="Y46" s="50" t="s">
        <v>173</v>
      </c>
      <c r="Z46" s="50" t="s">
        <v>93</v>
      </c>
      <c r="AA46" s="50" t="s">
        <v>174</v>
      </c>
      <c r="AB46" s="50" t="s">
        <v>174</v>
      </c>
      <c r="AC46" s="50" t="s">
        <v>176</v>
      </c>
      <c r="AD46" s="50" t="s">
        <v>176</v>
      </c>
      <c r="AE46" s="50" t="s">
        <v>176</v>
      </c>
      <c r="AF46" s="50" t="s">
        <v>192</v>
      </c>
      <c r="AG46" s="50" t="s">
        <v>116</v>
      </c>
      <c r="AH46" s="51"/>
      <c r="AI46" s="51"/>
    </row>
    <row r="47" spans="1:35">
      <c r="A47" s="49">
        <v>44586.502366921297</v>
      </c>
      <c r="B47" s="50" t="s">
        <v>191</v>
      </c>
      <c r="C47" s="50">
        <v>12</v>
      </c>
      <c r="D47" s="50" t="s">
        <v>5</v>
      </c>
      <c r="E47" s="51"/>
      <c r="F47" s="50" t="s">
        <v>172</v>
      </c>
      <c r="G47" s="51"/>
      <c r="H47" s="50" t="s">
        <v>172</v>
      </c>
      <c r="I47" s="51"/>
      <c r="J47" s="50" t="s">
        <v>5</v>
      </c>
      <c r="K47" s="50" t="s">
        <v>5</v>
      </c>
      <c r="L47" s="50" t="s">
        <v>5</v>
      </c>
      <c r="M47" s="51"/>
      <c r="N47" s="50" t="s">
        <v>6</v>
      </c>
      <c r="O47" s="51"/>
      <c r="P47" s="50" t="s">
        <v>173</v>
      </c>
      <c r="Q47" s="50" t="s">
        <v>173</v>
      </c>
      <c r="R47" s="50" t="s">
        <v>173</v>
      </c>
      <c r="S47" s="51"/>
      <c r="T47" s="50" t="s">
        <v>173</v>
      </c>
      <c r="U47" s="50" t="s">
        <v>173</v>
      </c>
      <c r="V47" s="50" t="s">
        <v>173</v>
      </c>
      <c r="W47" s="50" t="s">
        <v>173</v>
      </c>
      <c r="X47" s="51"/>
      <c r="Y47" s="50" t="s">
        <v>173</v>
      </c>
      <c r="Z47" s="50" t="s">
        <v>92</v>
      </c>
      <c r="AA47" s="50" t="s">
        <v>176</v>
      </c>
      <c r="AB47" s="50" t="s">
        <v>176</v>
      </c>
      <c r="AC47" s="50" t="s">
        <v>176</v>
      </c>
      <c r="AD47" s="50" t="s">
        <v>176</v>
      </c>
      <c r="AE47" s="50" t="s">
        <v>176</v>
      </c>
      <c r="AF47" s="50" t="s">
        <v>196</v>
      </c>
      <c r="AG47" s="50" t="s">
        <v>116</v>
      </c>
      <c r="AH47" s="51"/>
      <c r="AI47" s="50" t="s">
        <v>131</v>
      </c>
    </row>
    <row r="48" spans="1:35">
      <c r="A48" s="49">
        <v>44586.502726493054</v>
      </c>
      <c r="B48" s="50" t="s">
        <v>191</v>
      </c>
      <c r="C48" s="50" t="s">
        <v>216</v>
      </c>
      <c r="D48" s="50" t="s">
        <v>5</v>
      </c>
      <c r="E48" s="50" t="s">
        <v>13</v>
      </c>
      <c r="F48" s="50" t="s">
        <v>172</v>
      </c>
      <c r="G48" s="50" t="s">
        <v>13</v>
      </c>
      <c r="H48" s="50" t="s">
        <v>172</v>
      </c>
      <c r="I48" s="50" t="s">
        <v>13</v>
      </c>
      <c r="J48" s="50" t="s">
        <v>5</v>
      </c>
      <c r="K48" s="50" t="s">
        <v>5</v>
      </c>
      <c r="L48" s="50" t="s">
        <v>5</v>
      </c>
      <c r="M48" s="51"/>
      <c r="N48" s="50" t="s">
        <v>172</v>
      </c>
      <c r="O48" s="51"/>
      <c r="P48" s="50" t="s">
        <v>173</v>
      </c>
      <c r="Q48" s="50" t="s">
        <v>173</v>
      </c>
      <c r="R48" s="50" t="s">
        <v>173</v>
      </c>
      <c r="S48" s="51"/>
      <c r="T48" s="50" t="s">
        <v>173</v>
      </c>
      <c r="U48" s="50" t="s">
        <v>173</v>
      </c>
      <c r="V48" s="50" t="s">
        <v>173</v>
      </c>
      <c r="W48" s="50" t="s">
        <v>173</v>
      </c>
      <c r="X48" s="51"/>
      <c r="Y48" s="50" t="s">
        <v>173</v>
      </c>
      <c r="Z48" s="50" t="s">
        <v>93</v>
      </c>
      <c r="AA48" s="50" t="s">
        <v>174</v>
      </c>
      <c r="AB48" s="50" t="s">
        <v>174</v>
      </c>
      <c r="AC48" s="50" t="s">
        <v>174</v>
      </c>
      <c r="AD48" s="50" t="s">
        <v>174</v>
      </c>
      <c r="AE48" s="50" t="s">
        <v>174</v>
      </c>
      <c r="AF48" s="50" t="s">
        <v>111</v>
      </c>
      <c r="AG48" s="50" t="s">
        <v>116</v>
      </c>
      <c r="AH48" s="51"/>
      <c r="AI48" s="50" t="s">
        <v>132</v>
      </c>
    </row>
    <row r="49" spans="1:35">
      <c r="A49" s="49">
        <v>44586.502855578699</v>
      </c>
      <c r="B49" s="50" t="s">
        <v>191</v>
      </c>
      <c r="C49" s="50">
        <v>1</v>
      </c>
      <c r="D49" s="50" t="s">
        <v>5</v>
      </c>
      <c r="E49" s="51"/>
      <c r="F49" s="50" t="s">
        <v>172</v>
      </c>
      <c r="G49" s="51"/>
      <c r="H49" s="50" t="s">
        <v>6</v>
      </c>
      <c r="I49" s="51"/>
      <c r="J49" s="50" t="s">
        <v>5</v>
      </c>
      <c r="K49" s="50" t="s">
        <v>5</v>
      </c>
      <c r="L49" s="50" t="s">
        <v>5</v>
      </c>
      <c r="M49" s="51"/>
      <c r="N49" s="50" t="s">
        <v>172</v>
      </c>
      <c r="O49" s="51"/>
      <c r="P49" s="50" t="s">
        <v>173</v>
      </c>
      <c r="Q49" s="50" t="s">
        <v>173</v>
      </c>
      <c r="R49" s="50" t="s">
        <v>173</v>
      </c>
      <c r="S49" s="51"/>
      <c r="T49" s="50" t="s">
        <v>6</v>
      </c>
      <c r="U49" s="50" t="s">
        <v>6</v>
      </c>
      <c r="V49" s="50" t="s">
        <v>6</v>
      </c>
      <c r="W49" s="50" t="s">
        <v>173</v>
      </c>
      <c r="X49" s="51"/>
      <c r="Y49" s="50" t="s">
        <v>173</v>
      </c>
      <c r="Z49" s="50" t="s">
        <v>92</v>
      </c>
      <c r="AA49" s="50" t="s">
        <v>176</v>
      </c>
      <c r="AB49" s="50" t="s">
        <v>174</v>
      </c>
      <c r="AC49" s="50" t="s">
        <v>176</v>
      </c>
      <c r="AD49" s="50" t="s">
        <v>176</v>
      </c>
      <c r="AE49" s="50" t="s">
        <v>176</v>
      </c>
      <c r="AF49" s="50" t="s">
        <v>114</v>
      </c>
      <c r="AG49" s="50" t="s">
        <v>116</v>
      </c>
      <c r="AH49" s="51"/>
      <c r="AI49" s="50" t="s">
        <v>217</v>
      </c>
    </row>
    <row r="50" spans="1:35">
      <c r="A50" s="49">
        <v>44586.503471238422</v>
      </c>
      <c r="B50" s="50" t="s">
        <v>171</v>
      </c>
      <c r="C50" s="50">
        <v>3</v>
      </c>
      <c r="D50" s="50" t="s">
        <v>5</v>
      </c>
      <c r="E50" s="51"/>
      <c r="F50" s="50" t="s">
        <v>172</v>
      </c>
      <c r="G50" s="51"/>
      <c r="H50" s="50" t="s">
        <v>172</v>
      </c>
      <c r="I50" s="51"/>
      <c r="J50" s="50" t="s">
        <v>5</v>
      </c>
      <c r="K50" s="50" t="s">
        <v>5</v>
      </c>
      <c r="L50" s="50" t="s">
        <v>5</v>
      </c>
      <c r="M50" s="51"/>
      <c r="N50" s="50" t="s">
        <v>172</v>
      </c>
      <c r="O50" s="51"/>
      <c r="P50" s="50" t="s">
        <v>173</v>
      </c>
      <c r="Q50" s="50" t="s">
        <v>173</v>
      </c>
      <c r="R50" s="50" t="s">
        <v>173</v>
      </c>
      <c r="S50" s="51"/>
      <c r="T50" s="50" t="s">
        <v>173</v>
      </c>
      <c r="U50" s="50" t="s">
        <v>173</v>
      </c>
      <c r="V50" s="50" t="s">
        <v>173</v>
      </c>
      <c r="W50" s="50" t="s">
        <v>173</v>
      </c>
      <c r="X50" s="51"/>
      <c r="Y50" s="50" t="s">
        <v>173</v>
      </c>
      <c r="Z50" s="50" t="s">
        <v>92</v>
      </c>
      <c r="AA50" s="50" t="s">
        <v>174</v>
      </c>
      <c r="AB50" s="50" t="s">
        <v>174</v>
      </c>
      <c r="AC50" s="50" t="s">
        <v>174</v>
      </c>
      <c r="AD50" s="50" t="s">
        <v>174</v>
      </c>
      <c r="AE50" s="50" t="s">
        <v>174</v>
      </c>
      <c r="AF50" s="50" t="s">
        <v>192</v>
      </c>
      <c r="AG50" s="50" t="s">
        <v>116</v>
      </c>
      <c r="AH50" s="51"/>
      <c r="AI50" s="51"/>
    </row>
    <row r="51" spans="1:35">
      <c r="A51" s="49">
        <v>44586.504655752316</v>
      </c>
      <c r="B51" s="50" t="s">
        <v>171</v>
      </c>
      <c r="C51" s="50">
        <v>11</v>
      </c>
      <c r="D51" s="50" t="s">
        <v>6</v>
      </c>
      <c r="E51" s="51"/>
      <c r="F51" s="50" t="s">
        <v>6</v>
      </c>
      <c r="G51" s="51"/>
      <c r="H51" s="50" t="s">
        <v>6</v>
      </c>
      <c r="I51" s="51"/>
      <c r="J51" s="50" t="s">
        <v>5</v>
      </c>
      <c r="K51" s="50" t="s">
        <v>5</v>
      </c>
      <c r="L51" s="50" t="s">
        <v>5</v>
      </c>
      <c r="M51" s="51"/>
      <c r="N51" s="50" t="s">
        <v>6</v>
      </c>
      <c r="O51" s="51"/>
      <c r="P51" s="50" t="s">
        <v>173</v>
      </c>
      <c r="Q51" s="50" t="s">
        <v>173</v>
      </c>
      <c r="R51" s="50" t="s">
        <v>173</v>
      </c>
      <c r="S51" s="51"/>
      <c r="T51" s="50" t="s">
        <v>6</v>
      </c>
      <c r="U51" s="50" t="s">
        <v>6</v>
      </c>
      <c r="V51" s="50" t="s">
        <v>6</v>
      </c>
      <c r="W51" s="50" t="s">
        <v>6</v>
      </c>
      <c r="X51" s="51"/>
      <c r="Y51" s="50" t="s">
        <v>173</v>
      </c>
      <c r="Z51" s="50" t="s">
        <v>93</v>
      </c>
      <c r="AA51" s="50" t="s">
        <v>175</v>
      </c>
      <c r="AB51" s="50" t="s">
        <v>176</v>
      </c>
      <c r="AC51" s="50" t="s">
        <v>176</v>
      </c>
      <c r="AD51" s="50" t="s">
        <v>175</v>
      </c>
      <c r="AE51" s="50" t="s">
        <v>176</v>
      </c>
      <c r="AF51" s="50" t="s">
        <v>218</v>
      </c>
      <c r="AG51" s="50" t="s">
        <v>116</v>
      </c>
      <c r="AH51" s="51"/>
      <c r="AI51" s="51"/>
    </row>
    <row r="52" spans="1:35">
      <c r="A52" s="49">
        <v>44586.504715625</v>
      </c>
      <c r="B52" s="50" t="s">
        <v>171</v>
      </c>
      <c r="C52" s="50">
        <v>12</v>
      </c>
      <c r="D52" s="50" t="s">
        <v>5</v>
      </c>
      <c r="E52" s="51"/>
      <c r="F52" s="50" t="s">
        <v>172</v>
      </c>
      <c r="G52" s="51"/>
      <c r="H52" s="50" t="s">
        <v>6</v>
      </c>
      <c r="I52" s="51"/>
      <c r="J52" s="50" t="s">
        <v>5</v>
      </c>
      <c r="K52" s="50" t="s">
        <v>5</v>
      </c>
      <c r="L52" s="50" t="s">
        <v>5</v>
      </c>
      <c r="M52" s="51"/>
      <c r="N52" s="50" t="s">
        <v>172</v>
      </c>
      <c r="O52" s="51"/>
      <c r="P52" s="50" t="s">
        <v>173</v>
      </c>
      <c r="Q52" s="50" t="s">
        <v>173</v>
      </c>
      <c r="R52" s="50" t="s">
        <v>173</v>
      </c>
      <c r="S52" s="51"/>
      <c r="T52" s="50" t="s">
        <v>173</v>
      </c>
      <c r="U52" s="50" t="s">
        <v>173</v>
      </c>
      <c r="V52" s="50" t="s">
        <v>173</v>
      </c>
      <c r="W52" s="50" t="s">
        <v>173</v>
      </c>
      <c r="X52" s="51"/>
      <c r="Y52" s="50" t="s">
        <v>173</v>
      </c>
      <c r="Z52" s="50" t="s">
        <v>94</v>
      </c>
      <c r="AA52" s="50" t="s">
        <v>176</v>
      </c>
      <c r="AB52" s="50" t="s">
        <v>176</v>
      </c>
      <c r="AC52" s="50" t="s">
        <v>176</v>
      </c>
      <c r="AD52" s="50" t="s">
        <v>176</v>
      </c>
      <c r="AE52" s="50" t="s">
        <v>176</v>
      </c>
      <c r="AF52" s="50" t="s">
        <v>114</v>
      </c>
      <c r="AG52" s="50" t="s">
        <v>116</v>
      </c>
      <c r="AH52" s="51"/>
      <c r="AI52" s="51"/>
    </row>
    <row r="53" spans="1:35">
      <c r="A53" s="49">
        <v>44586.504782164353</v>
      </c>
      <c r="B53" s="50" t="s">
        <v>171</v>
      </c>
      <c r="C53" s="50">
        <v>11</v>
      </c>
      <c r="D53" s="50" t="s">
        <v>5</v>
      </c>
      <c r="E53" s="51"/>
      <c r="F53" s="50" t="s">
        <v>172</v>
      </c>
      <c r="G53" s="51"/>
      <c r="H53" s="50" t="s">
        <v>172</v>
      </c>
      <c r="I53" s="51"/>
      <c r="J53" s="50" t="s">
        <v>5</v>
      </c>
      <c r="K53" s="50" t="s">
        <v>5</v>
      </c>
      <c r="L53" s="50" t="s">
        <v>5</v>
      </c>
      <c r="M53" s="51"/>
      <c r="N53" s="50" t="s">
        <v>172</v>
      </c>
      <c r="O53" s="51"/>
      <c r="P53" s="50" t="s">
        <v>173</v>
      </c>
      <c r="Q53" s="50" t="s">
        <v>173</v>
      </c>
      <c r="R53" s="50" t="s">
        <v>173</v>
      </c>
      <c r="S53" s="51"/>
      <c r="T53" s="50" t="s">
        <v>173</v>
      </c>
      <c r="U53" s="50" t="s">
        <v>173</v>
      </c>
      <c r="V53" s="50" t="s">
        <v>173</v>
      </c>
      <c r="W53" s="50" t="s">
        <v>173</v>
      </c>
      <c r="X53" s="51"/>
      <c r="Y53" s="50" t="s">
        <v>173</v>
      </c>
      <c r="Z53" s="50" t="s">
        <v>92</v>
      </c>
      <c r="AA53" s="50" t="s">
        <v>174</v>
      </c>
      <c r="AB53" s="50" t="s">
        <v>174</v>
      </c>
      <c r="AC53" s="50" t="s">
        <v>174</v>
      </c>
      <c r="AD53" s="50" t="s">
        <v>174</v>
      </c>
      <c r="AE53" s="50" t="s">
        <v>174</v>
      </c>
      <c r="AF53" s="50" t="s">
        <v>192</v>
      </c>
      <c r="AG53" s="50" t="s">
        <v>116</v>
      </c>
      <c r="AH53" s="51"/>
      <c r="AI53" s="51"/>
    </row>
    <row r="54" spans="1:35">
      <c r="A54" s="49">
        <v>44586.507633252317</v>
      </c>
      <c r="B54" s="50" t="s">
        <v>171</v>
      </c>
      <c r="C54" s="50">
        <v>1</v>
      </c>
      <c r="D54" s="50" t="s">
        <v>5</v>
      </c>
      <c r="E54" s="51"/>
      <c r="F54" s="50" t="s">
        <v>172</v>
      </c>
      <c r="G54" s="51"/>
      <c r="H54" s="50" t="s">
        <v>172</v>
      </c>
      <c r="I54" s="51"/>
      <c r="J54" s="50" t="s">
        <v>5</v>
      </c>
      <c r="K54" s="50" t="s">
        <v>5</v>
      </c>
      <c r="L54" s="50" t="s">
        <v>5</v>
      </c>
      <c r="M54" s="51"/>
      <c r="N54" s="50" t="s">
        <v>172</v>
      </c>
      <c r="O54" s="51"/>
      <c r="P54" s="50" t="s">
        <v>173</v>
      </c>
      <c r="Q54" s="50" t="s">
        <v>173</v>
      </c>
      <c r="R54" s="50" t="s">
        <v>173</v>
      </c>
      <c r="S54" s="51"/>
      <c r="T54" s="50" t="s">
        <v>173</v>
      </c>
      <c r="U54" s="50" t="s">
        <v>173</v>
      </c>
      <c r="V54" s="50" t="s">
        <v>173</v>
      </c>
      <c r="W54" s="50" t="s">
        <v>173</v>
      </c>
      <c r="X54" s="51"/>
      <c r="Y54" s="50" t="s">
        <v>173</v>
      </c>
      <c r="Z54" s="50" t="s">
        <v>91</v>
      </c>
      <c r="AA54" s="50" t="s">
        <v>174</v>
      </c>
      <c r="AB54" s="50" t="s">
        <v>174</v>
      </c>
      <c r="AC54" s="50" t="s">
        <v>174</v>
      </c>
      <c r="AD54" s="50" t="s">
        <v>174</v>
      </c>
      <c r="AE54" s="50" t="s">
        <v>174</v>
      </c>
      <c r="AF54" s="50" t="s">
        <v>180</v>
      </c>
      <c r="AG54" s="50" t="s">
        <v>116</v>
      </c>
      <c r="AH54" s="51"/>
      <c r="AI54" s="51"/>
    </row>
    <row r="55" spans="1:35">
      <c r="A55" s="49">
        <v>44586.511179351852</v>
      </c>
      <c r="B55" s="50" t="s">
        <v>171</v>
      </c>
      <c r="C55" s="50">
        <v>12</v>
      </c>
      <c r="D55" s="50" t="s">
        <v>5</v>
      </c>
      <c r="E55" s="51"/>
      <c r="F55" s="50" t="s">
        <v>172</v>
      </c>
      <c r="G55" s="51"/>
      <c r="H55" s="50" t="s">
        <v>172</v>
      </c>
      <c r="I55" s="51"/>
      <c r="J55" s="50" t="s">
        <v>6</v>
      </c>
      <c r="K55" s="50" t="s">
        <v>5</v>
      </c>
      <c r="L55" s="50" t="s">
        <v>5</v>
      </c>
      <c r="M55" s="51"/>
      <c r="N55" s="50" t="s">
        <v>172</v>
      </c>
      <c r="O55" s="51"/>
      <c r="P55" s="50" t="s">
        <v>173</v>
      </c>
      <c r="Q55" s="50" t="s">
        <v>173</v>
      </c>
      <c r="R55" s="50" t="s">
        <v>173</v>
      </c>
      <c r="S55" s="51"/>
      <c r="T55" s="50" t="s">
        <v>173</v>
      </c>
      <c r="U55" s="50" t="s">
        <v>173</v>
      </c>
      <c r="V55" s="50" t="s">
        <v>173</v>
      </c>
      <c r="W55" s="50" t="s">
        <v>173</v>
      </c>
      <c r="X55" s="51"/>
      <c r="Y55" s="50" t="s">
        <v>173</v>
      </c>
      <c r="Z55" s="50" t="s">
        <v>93</v>
      </c>
      <c r="AA55" s="50" t="s">
        <v>176</v>
      </c>
      <c r="AB55" s="50" t="s">
        <v>174</v>
      </c>
      <c r="AC55" s="50" t="s">
        <v>174</v>
      </c>
      <c r="AD55" s="50" t="s">
        <v>174</v>
      </c>
      <c r="AE55" s="50" t="s">
        <v>174</v>
      </c>
      <c r="AF55" s="50" t="s">
        <v>111</v>
      </c>
      <c r="AG55" s="50" t="s">
        <v>116</v>
      </c>
      <c r="AH55" s="51"/>
      <c r="AI55" s="51"/>
    </row>
    <row r="56" spans="1:35">
      <c r="A56" s="49">
        <v>44586.515315474535</v>
      </c>
      <c r="B56" s="50" t="s">
        <v>171</v>
      </c>
      <c r="C56" s="50">
        <v>12</v>
      </c>
      <c r="D56" s="50" t="s">
        <v>5</v>
      </c>
      <c r="E56" s="51"/>
      <c r="F56" s="50" t="s">
        <v>172</v>
      </c>
      <c r="G56" s="51"/>
      <c r="H56" s="50" t="s">
        <v>172</v>
      </c>
      <c r="I56" s="51"/>
      <c r="J56" s="50" t="s">
        <v>5</v>
      </c>
      <c r="K56" s="50" t="s">
        <v>5</v>
      </c>
      <c r="L56" s="50" t="s">
        <v>5</v>
      </c>
      <c r="M56" s="51"/>
      <c r="N56" s="50" t="s">
        <v>172</v>
      </c>
      <c r="O56" s="51"/>
      <c r="P56" s="50" t="s">
        <v>173</v>
      </c>
      <c r="Q56" s="50" t="s">
        <v>173</v>
      </c>
      <c r="R56" s="50" t="s">
        <v>173</v>
      </c>
      <c r="S56" s="51"/>
      <c r="T56" s="50" t="s">
        <v>173</v>
      </c>
      <c r="U56" s="50" t="s">
        <v>173</v>
      </c>
      <c r="V56" s="50" t="s">
        <v>173</v>
      </c>
      <c r="W56" s="50" t="s">
        <v>173</v>
      </c>
      <c r="X56" s="51"/>
      <c r="Y56" s="50" t="s">
        <v>173</v>
      </c>
      <c r="Z56" s="50" t="s">
        <v>92</v>
      </c>
      <c r="AA56" s="50" t="s">
        <v>174</v>
      </c>
      <c r="AB56" s="50" t="s">
        <v>174</v>
      </c>
      <c r="AC56" s="50" t="s">
        <v>174</v>
      </c>
      <c r="AD56" s="50" t="s">
        <v>174</v>
      </c>
      <c r="AE56" s="50" t="s">
        <v>174</v>
      </c>
      <c r="AF56" s="50" t="s">
        <v>180</v>
      </c>
      <c r="AG56" s="50" t="s">
        <v>116</v>
      </c>
      <c r="AH56" s="51"/>
      <c r="AI56" s="51"/>
    </row>
    <row r="57" spans="1:35">
      <c r="A57" s="49">
        <v>44586.521113599534</v>
      </c>
      <c r="B57" s="50" t="s">
        <v>171</v>
      </c>
      <c r="C57" s="50">
        <v>12</v>
      </c>
      <c r="D57" s="50" t="s">
        <v>5</v>
      </c>
      <c r="E57" s="51"/>
      <c r="F57" s="50" t="s">
        <v>172</v>
      </c>
      <c r="G57" s="51"/>
      <c r="H57" s="50" t="s">
        <v>172</v>
      </c>
      <c r="I57" s="51"/>
      <c r="J57" s="50" t="s">
        <v>5</v>
      </c>
      <c r="K57" s="50" t="s">
        <v>5</v>
      </c>
      <c r="L57" s="50" t="s">
        <v>5</v>
      </c>
      <c r="M57" s="51"/>
      <c r="N57" s="50" t="s">
        <v>172</v>
      </c>
      <c r="O57" s="51"/>
      <c r="P57" s="50" t="s">
        <v>173</v>
      </c>
      <c r="Q57" s="50" t="s">
        <v>173</v>
      </c>
      <c r="R57" s="50" t="s">
        <v>173</v>
      </c>
      <c r="S57" s="51"/>
      <c r="T57" s="50" t="s">
        <v>173</v>
      </c>
      <c r="U57" s="50" t="s">
        <v>173</v>
      </c>
      <c r="V57" s="50" t="s">
        <v>173</v>
      </c>
      <c r="W57" s="50" t="s">
        <v>173</v>
      </c>
      <c r="X57" s="51"/>
      <c r="Y57" s="50" t="s">
        <v>173</v>
      </c>
      <c r="Z57" s="50" t="s">
        <v>93</v>
      </c>
      <c r="AA57" s="50" t="s">
        <v>176</v>
      </c>
      <c r="AB57" s="50" t="s">
        <v>174</v>
      </c>
      <c r="AC57" s="50" t="s">
        <v>176</v>
      </c>
      <c r="AD57" s="50" t="s">
        <v>176</v>
      </c>
      <c r="AE57" s="50" t="s">
        <v>174</v>
      </c>
      <c r="AF57" s="50" t="s">
        <v>180</v>
      </c>
      <c r="AG57" s="50" t="s">
        <v>116</v>
      </c>
      <c r="AH57" s="51"/>
      <c r="AI57" s="51"/>
    </row>
    <row r="58" spans="1:35">
      <c r="A58" s="49">
        <v>44586.521626342597</v>
      </c>
      <c r="B58" s="50" t="s">
        <v>171</v>
      </c>
      <c r="C58" s="50">
        <v>12</v>
      </c>
      <c r="D58" s="50" t="s">
        <v>5</v>
      </c>
      <c r="E58" s="51"/>
      <c r="F58" s="50" t="s">
        <v>172</v>
      </c>
      <c r="G58" s="51"/>
      <c r="H58" s="50" t="s">
        <v>172</v>
      </c>
      <c r="I58" s="51"/>
      <c r="J58" s="50" t="s">
        <v>5</v>
      </c>
      <c r="K58" s="50" t="s">
        <v>6</v>
      </c>
      <c r="L58" s="50" t="s">
        <v>5</v>
      </c>
      <c r="M58" s="51"/>
      <c r="N58" s="50" t="s">
        <v>6</v>
      </c>
      <c r="O58" s="51"/>
      <c r="P58" s="50" t="s">
        <v>173</v>
      </c>
      <c r="Q58" s="50" t="s">
        <v>173</v>
      </c>
      <c r="R58" s="50" t="s">
        <v>173</v>
      </c>
      <c r="S58" s="51"/>
      <c r="T58" s="50" t="s">
        <v>173</v>
      </c>
      <c r="U58" s="50" t="s">
        <v>173</v>
      </c>
      <c r="V58" s="50" t="s">
        <v>173</v>
      </c>
      <c r="W58" s="50" t="s">
        <v>6</v>
      </c>
      <c r="X58" s="51"/>
      <c r="Y58" s="50" t="s">
        <v>173</v>
      </c>
      <c r="Z58" s="50" t="s">
        <v>91</v>
      </c>
      <c r="AA58" s="50" t="s">
        <v>176</v>
      </c>
      <c r="AB58" s="50" t="s">
        <v>174</v>
      </c>
      <c r="AC58" s="50" t="s">
        <v>174</v>
      </c>
      <c r="AD58" s="50" t="s">
        <v>174</v>
      </c>
      <c r="AE58" s="50" t="s">
        <v>174</v>
      </c>
      <c r="AF58" s="50" t="s">
        <v>108</v>
      </c>
      <c r="AG58" s="50" t="s">
        <v>116</v>
      </c>
      <c r="AH58" s="51"/>
      <c r="AI58" s="51"/>
    </row>
    <row r="59" spans="1:35">
      <c r="A59" s="49">
        <v>44586.523574189814</v>
      </c>
      <c r="B59" s="50" t="s">
        <v>171</v>
      </c>
      <c r="C59" s="50">
        <v>5</v>
      </c>
      <c r="D59" s="50" t="s">
        <v>5</v>
      </c>
      <c r="E59" s="51"/>
      <c r="F59" s="50" t="s">
        <v>172</v>
      </c>
      <c r="G59" s="51"/>
      <c r="H59" s="50" t="s">
        <v>172</v>
      </c>
      <c r="I59" s="51"/>
      <c r="J59" s="50" t="s">
        <v>5</v>
      </c>
      <c r="K59" s="50" t="s">
        <v>6</v>
      </c>
      <c r="L59" s="50" t="s">
        <v>5</v>
      </c>
      <c r="M59" s="51"/>
      <c r="N59" s="50" t="s">
        <v>172</v>
      </c>
      <c r="O59" s="51"/>
      <c r="P59" s="50" t="s">
        <v>173</v>
      </c>
      <c r="Q59" s="50" t="s">
        <v>173</v>
      </c>
      <c r="R59" s="50" t="s">
        <v>173</v>
      </c>
      <c r="S59" s="51"/>
      <c r="T59" s="50" t="s">
        <v>173</v>
      </c>
      <c r="U59" s="50" t="s">
        <v>173</v>
      </c>
      <c r="V59" s="50" t="s">
        <v>173</v>
      </c>
      <c r="W59" s="50" t="s">
        <v>173</v>
      </c>
      <c r="X59" s="51"/>
      <c r="Y59" s="50" t="s">
        <v>173</v>
      </c>
      <c r="Z59" s="50" t="s">
        <v>91</v>
      </c>
      <c r="AA59" s="50" t="s">
        <v>174</v>
      </c>
      <c r="AB59" s="50" t="s">
        <v>174</v>
      </c>
      <c r="AC59" s="50" t="s">
        <v>174</v>
      </c>
      <c r="AD59" s="50" t="s">
        <v>174</v>
      </c>
      <c r="AE59" s="50" t="s">
        <v>174</v>
      </c>
      <c r="AF59" s="50" t="s">
        <v>108</v>
      </c>
      <c r="AG59" s="50" t="s">
        <v>116</v>
      </c>
      <c r="AH59" s="51"/>
      <c r="AI59" s="51"/>
    </row>
    <row r="60" spans="1:35">
      <c r="A60" s="49">
        <v>44586.531108078707</v>
      </c>
      <c r="B60" s="50" t="s">
        <v>171</v>
      </c>
      <c r="C60" s="50">
        <v>12</v>
      </c>
      <c r="D60" s="50" t="s">
        <v>5</v>
      </c>
      <c r="E60" s="51"/>
      <c r="F60" s="50" t="s">
        <v>172</v>
      </c>
      <c r="G60" s="51"/>
      <c r="H60" s="50" t="s">
        <v>172</v>
      </c>
      <c r="I60" s="51"/>
      <c r="J60" s="50" t="s">
        <v>5</v>
      </c>
      <c r="K60" s="50" t="s">
        <v>5</v>
      </c>
      <c r="L60" s="50" t="s">
        <v>5</v>
      </c>
      <c r="M60" s="51"/>
      <c r="N60" s="50" t="s">
        <v>172</v>
      </c>
      <c r="O60" s="51"/>
      <c r="P60" s="50" t="s">
        <v>173</v>
      </c>
      <c r="Q60" s="50" t="s">
        <v>173</v>
      </c>
      <c r="R60" s="50" t="s">
        <v>173</v>
      </c>
      <c r="S60" s="51"/>
      <c r="T60" s="50" t="s">
        <v>173</v>
      </c>
      <c r="U60" s="50" t="s">
        <v>173</v>
      </c>
      <c r="V60" s="50" t="s">
        <v>173</v>
      </c>
      <c r="W60" s="50" t="s">
        <v>173</v>
      </c>
      <c r="X60" s="51"/>
      <c r="Y60" s="50" t="s">
        <v>173</v>
      </c>
      <c r="Z60" s="50" t="s">
        <v>92</v>
      </c>
      <c r="AA60" s="50" t="s">
        <v>174</v>
      </c>
      <c r="AB60" s="50" t="s">
        <v>174</v>
      </c>
      <c r="AC60" s="50" t="s">
        <v>174</v>
      </c>
      <c r="AD60" s="50" t="s">
        <v>174</v>
      </c>
      <c r="AE60" s="50" t="s">
        <v>174</v>
      </c>
      <c r="AF60" s="50" t="s">
        <v>197</v>
      </c>
      <c r="AG60" s="50" t="s">
        <v>116</v>
      </c>
      <c r="AH60" s="51"/>
      <c r="AI60" s="51"/>
    </row>
    <row r="61" spans="1:35">
      <c r="A61" s="49">
        <v>44586.531373287042</v>
      </c>
      <c r="B61" s="50" t="s">
        <v>171</v>
      </c>
      <c r="C61" s="50">
        <v>8</v>
      </c>
      <c r="D61" s="50" t="s">
        <v>5</v>
      </c>
      <c r="E61" s="51"/>
      <c r="F61" s="50" t="s">
        <v>172</v>
      </c>
      <c r="G61" s="51"/>
      <c r="H61" s="50" t="s">
        <v>172</v>
      </c>
      <c r="I61" s="51"/>
      <c r="J61" s="50" t="s">
        <v>5</v>
      </c>
      <c r="K61" s="50" t="s">
        <v>5</v>
      </c>
      <c r="L61" s="50" t="s">
        <v>5</v>
      </c>
      <c r="M61" s="51"/>
      <c r="N61" s="50" t="s">
        <v>172</v>
      </c>
      <c r="O61" s="51"/>
      <c r="P61" s="50" t="s">
        <v>173</v>
      </c>
      <c r="Q61" s="50" t="s">
        <v>173</v>
      </c>
      <c r="R61" s="50" t="s">
        <v>173</v>
      </c>
      <c r="S61" s="51"/>
      <c r="T61" s="50" t="s">
        <v>173</v>
      </c>
      <c r="U61" s="50" t="s">
        <v>173</v>
      </c>
      <c r="V61" s="50" t="s">
        <v>173</v>
      </c>
      <c r="W61" s="50" t="s">
        <v>173</v>
      </c>
      <c r="X61" s="51"/>
      <c r="Y61" s="50" t="s">
        <v>173</v>
      </c>
      <c r="Z61" s="50" t="s">
        <v>92</v>
      </c>
      <c r="AA61" s="50" t="s">
        <v>174</v>
      </c>
      <c r="AB61" s="50" t="s">
        <v>174</v>
      </c>
      <c r="AC61" s="50" t="s">
        <v>174</v>
      </c>
      <c r="AD61" s="50" t="s">
        <v>174</v>
      </c>
      <c r="AE61" s="50" t="s">
        <v>174</v>
      </c>
      <c r="AF61" s="50" t="s">
        <v>188</v>
      </c>
      <c r="AG61" s="50" t="s">
        <v>116</v>
      </c>
      <c r="AH61" s="51"/>
      <c r="AI61" s="51"/>
    </row>
    <row r="62" spans="1:35">
      <c r="A62" s="49">
        <v>44586.531475729164</v>
      </c>
      <c r="B62" s="50" t="s">
        <v>171</v>
      </c>
      <c r="C62" s="50">
        <v>8</v>
      </c>
      <c r="D62" s="50" t="s">
        <v>209</v>
      </c>
      <c r="E62" s="50" t="s">
        <v>219</v>
      </c>
      <c r="F62" s="50" t="s">
        <v>172</v>
      </c>
      <c r="G62" s="51"/>
      <c r="H62" s="50" t="s">
        <v>6</v>
      </c>
      <c r="I62" s="51"/>
      <c r="J62" s="50" t="s">
        <v>5</v>
      </c>
      <c r="K62" s="50" t="s">
        <v>5</v>
      </c>
      <c r="L62" s="50" t="s">
        <v>5</v>
      </c>
      <c r="M62" s="51"/>
      <c r="N62" s="50" t="s">
        <v>172</v>
      </c>
      <c r="O62" s="51"/>
      <c r="P62" s="50" t="s">
        <v>173</v>
      </c>
      <c r="Q62" s="50" t="s">
        <v>173</v>
      </c>
      <c r="R62" s="50" t="s">
        <v>173</v>
      </c>
      <c r="S62" s="51"/>
      <c r="T62" s="50" t="s">
        <v>173</v>
      </c>
      <c r="U62" s="50" t="s">
        <v>173</v>
      </c>
      <c r="V62" s="50" t="s">
        <v>173</v>
      </c>
      <c r="W62" s="50" t="s">
        <v>173</v>
      </c>
      <c r="X62" s="51"/>
      <c r="Y62" s="50" t="s">
        <v>173</v>
      </c>
      <c r="Z62" s="50" t="s">
        <v>93</v>
      </c>
      <c r="AA62" s="50" t="s">
        <v>174</v>
      </c>
      <c r="AB62" s="50" t="s">
        <v>174</v>
      </c>
      <c r="AC62" s="50" t="s">
        <v>174</v>
      </c>
      <c r="AD62" s="50" t="s">
        <v>174</v>
      </c>
      <c r="AE62" s="50" t="s">
        <v>174</v>
      </c>
      <c r="AF62" s="50" t="s">
        <v>180</v>
      </c>
      <c r="AG62" s="50" t="s">
        <v>116</v>
      </c>
      <c r="AH62" s="51"/>
      <c r="AI62" s="51"/>
    </row>
    <row r="63" spans="1:35">
      <c r="A63" s="49">
        <v>44586.531552418979</v>
      </c>
      <c r="B63" s="50" t="s">
        <v>171</v>
      </c>
      <c r="C63" s="50">
        <v>8</v>
      </c>
      <c r="D63" s="50" t="s">
        <v>5</v>
      </c>
      <c r="E63" s="51"/>
      <c r="F63" s="50" t="s">
        <v>172</v>
      </c>
      <c r="G63" s="51"/>
      <c r="H63" s="50" t="s">
        <v>172</v>
      </c>
      <c r="I63" s="51"/>
      <c r="J63" s="50" t="s">
        <v>5</v>
      </c>
      <c r="K63" s="50" t="s">
        <v>5</v>
      </c>
      <c r="L63" s="50" t="s">
        <v>5</v>
      </c>
      <c r="M63" s="51"/>
      <c r="N63" s="50" t="s">
        <v>172</v>
      </c>
      <c r="O63" s="51"/>
      <c r="P63" s="50" t="s">
        <v>173</v>
      </c>
      <c r="Q63" s="50" t="s">
        <v>173</v>
      </c>
      <c r="R63" s="50" t="s">
        <v>173</v>
      </c>
      <c r="S63" s="51"/>
      <c r="T63" s="50" t="s">
        <v>173</v>
      </c>
      <c r="U63" s="50" t="s">
        <v>173</v>
      </c>
      <c r="V63" s="50" t="s">
        <v>173</v>
      </c>
      <c r="W63" s="50" t="s">
        <v>173</v>
      </c>
      <c r="X63" s="51"/>
      <c r="Y63" s="50" t="s">
        <v>173</v>
      </c>
      <c r="Z63" s="50" t="s">
        <v>93</v>
      </c>
      <c r="AA63" s="50" t="s">
        <v>174</v>
      </c>
      <c r="AB63" s="50" t="s">
        <v>174</v>
      </c>
      <c r="AC63" s="50" t="s">
        <v>174</v>
      </c>
      <c r="AD63" s="50" t="s">
        <v>174</v>
      </c>
      <c r="AE63" s="50" t="s">
        <v>174</v>
      </c>
      <c r="AF63" s="50" t="s">
        <v>109</v>
      </c>
      <c r="AG63" s="50" t="s">
        <v>116</v>
      </c>
      <c r="AH63" s="51"/>
      <c r="AI63" s="51"/>
    </row>
    <row r="64" spans="1:35">
      <c r="A64" s="49">
        <v>44586.532097025462</v>
      </c>
      <c r="B64" s="50" t="s">
        <v>191</v>
      </c>
      <c r="C64" s="50">
        <v>2</v>
      </c>
      <c r="D64" s="50" t="s">
        <v>6</v>
      </c>
      <c r="E64" s="51"/>
      <c r="F64" s="50" t="s">
        <v>172</v>
      </c>
      <c r="G64" s="51"/>
      <c r="H64" s="50" t="s">
        <v>172</v>
      </c>
      <c r="I64" s="51"/>
      <c r="J64" s="50" t="s">
        <v>5</v>
      </c>
      <c r="K64" s="50" t="s">
        <v>5</v>
      </c>
      <c r="L64" s="50" t="s">
        <v>5</v>
      </c>
      <c r="M64" s="51"/>
      <c r="N64" s="50" t="s">
        <v>172</v>
      </c>
      <c r="O64" s="51"/>
      <c r="P64" s="50" t="s">
        <v>173</v>
      </c>
      <c r="Q64" s="50" t="s">
        <v>173</v>
      </c>
      <c r="R64" s="50" t="s">
        <v>173</v>
      </c>
      <c r="S64" s="51"/>
      <c r="T64" s="50" t="s">
        <v>173</v>
      </c>
      <c r="U64" s="50" t="s">
        <v>173</v>
      </c>
      <c r="V64" s="50" t="s">
        <v>173</v>
      </c>
      <c r="W64" s="50" t="s">
        <v>173</v>
      </c>
      <c r="X64" s="51"/>
      <c r="Y64" s="50" t="s">
        <v>173</v>
      </c>
      <c r="Z64" s="50" t="s">
        <v>94</v>
      </c>
      <c r="AA64" s="50" t="s">
        <v>174</v>
      </c>
      <c r="AB64" s="50" t="s">
        <v>174</v>
      </c>
      <c r="AC64" s="50" t="s">
        <v>174</v>
      </c>
      <c r="AD64" s="50" t="s">
        <v>174</v>
      </c>
      <c r="AE64" s="50" t="s">
        <v>174</v>
      </c>
      <c r="AF64" s="50" t="s">
        <v>206</v>
      </c>
      <c r="AG64" s="50" t="s">
        <v>117</v>
      </c>
      <c r="AH64" s="51"/>
      <c r="AI64" s="51"/>
    </row>
    <row r="65" spans="1:35">
      <c r="A65" s="49">
        <v>44586.532473900465</v>
      </c>
      <c r="B65" s="50" t="s">
        <v>171</v>
      </c>
      <c r="C65" s="50">
        <v>5</v>
      </c>
      <c r="D65" s="50" t="s">
        <v>5</v>
      </c>
      <c r="E65" s="51"/>
      <c r="F65" s="50" t="s">
        <v>6</v>
      </c>
      <c r="G65" s="51"/>
      <c r="H65" s="50" t="s">
        <v>6</v>
      </c>
      <c r="I65" s="51"/>
      <c r="J65" s="50" t="s">
        <v>6</v>
      </c>
      <c r="K65" s="50" t="s">
        <v>5</v>
      </c>
      <c r="L65" s="50" t="s">
        <v>5</v>
      </c>
      <c r="M65" s="51"/>
      <c r="N65" s="50" t="s">
        <v>200</v>
      </c>
      <c r="O65" s="50" t="s">
        <v>58</v>
      </c>
      <c r="P65" s="50" t="s">
        <v>173</v>
      </c>
      <c r="Q65" s="50" t="s">
        <v>173</v>
      </c>
      <c r="R65" s="50" t="s">
        <v>173</v>
      </c>
      <c r="S65" s="51"/>
      <c r="T65" s="50" t="s">
        <v>173</v>
      </c>
      <c r="U65" s="50" t="s">
        <v>173</v>
      </c>
      <c r="V65" s="50" t="s">
        <v>173</v>
      </c>
      <c r="W65" s="50" t="s">
        <v>173</v>
      </c>
      <c r="X65" s="51"/>
      <c r="Y65" s="50" t="s">
        <v>6</v>
      </c>
      <c r="Z65" s="50" t="s">
        <v>93</v>
      </c>
      <c r="AA65" s="50" t="s">
        <v>176</v>
      </c>
      <c r="AB65" s="50" t="s">
        <v>176</v>
      </c>
      <c r="AC65" s="50" t="s">
        <v>176</v>
      </c>
      <c r="AD65" s="50" t="s">
        <v>176</v>
      </c>
      <c r="AE65" s="50" t="s">
        <v>176</v>
      </c>
      <c r="AF65" s="50" t="s">
        <v>111</v>
      </c>
      <c r="AG65" s="50" t="s">
        <v>116</v>
      </c>
      <c r="AH65" s="51"/>
      <c r="AI65" s="51"/>
    </row>
    <row r="66" spans="1:35">
      <c r="A66" s="49">
        <v>44586.533753194446</v>
      </c>
      <c r="B66" s="50" t="s">
        <v>191</v>
      </c>
      <c r="C66" s="50">
        <v>5</v>
      </c>
      <c r="D66" s="50" t="s">
        <v>5</v>
      </c>
      <c r="E66" s="51"/>
      <c r="F66" s="50" t="s">
        <v>172</v>
      </c>
      <c r="G66" s="51"/>
      <c r="H66" s="50" t="s">
        <v>6</v>
      </c>
      <c r="I66" s="51"/>
      <c r="J66" s="50" t="s">
        <v>5</v>
      </c>
      <c r="K66" s="50" t="s">
        <v>6</v>
      </c>
      <c r="L66" s="50" t="s">
        <v>5</v>
      </c>
      <c r="M66" s="51"/>
      <c r="N66" s="50" t="s">
        <v>6</v>
      </c>
      <c r="O66" s="51"/>
      <c r="P66" s="50" t="s">
        <v>173</v>
      </c>
      <c r="Q66" s="50" t="s">
        <v>173</v>
      </c>
      <c r="R66" s="50" t="s">
        <v>173</v>
      </c>
      <c r="S66" s="51"/>
      <c r="T66" s="50" t="s">
        <v>173</v>
      </c>
      <c r="U66" s="50" t="s">
        <v>173</v>
      </c>
      <c r="V66" s="50" t="s">
        <v>173</v>
      </c>
      <c r="W66" s="50" t="s">
        <v>173</v>
      </c>
      <c r="X66" s="51"/>
      <c r="Y66" s="50" t="s">
        <v>173</v>
      </c>
      <c r="Z66" s="50" t="s">
        <v>91</v>
      </c>
      <c r="AA66" s="50" t="s">
        <v>174</v>
      </c>
      <c r="AB66" s="50" t="s">
        <v>174</v>
      </c>
      <c r="AC66" s="50" t="s">
        <v>174</v>
      </c>
      <c r="AD66" s="50" t="s">
        <v>174</v>
      </c>
      <c r="AE66" s="50" t="s">
        <v>174</v>
      </c>
      <c r="AF66" s="50" t="s">
        <v>113</v>
      </c>
      <c r="AG66" s="50" t="s">
        <v>116</v>
      </c>
      <c r="AH66" s="51"/>
      <c r="AI66" s="50" t="s">
        <v>134</v>
      </c>
    </row>
    <row r="67" spans="1:35">
      <c r="A67" s="49">
        <v>44586.53387068287</v>
      </c>
      <c r="B67" s="50" t="s">
        <v>171</v>
      </c>
      <c r="C67" s="50">
        <v>8</v>
      </c>
      <c r="D67" s="50" t="s">
        <v>5</v>
      </c>
      <c r="E67" s="51"/>
      <c r="F67" s="50" t="s">
        <v>172</v>
      </c>
      <c r="G67" s="51"/>
      <c r="H67" s="50" t="s">
        <v>6</v>
      </c>
      <c r="I67" s="51"/>
      <c r="J67" s="50" t="s">
        <v>5</v>
      </c>
      <c r="K67" s="50" t="s">
        <v>5</v>
      </c>
      <c r="L67" s="50" t="s">
        <v>5</v>
      </c>
      <c r="M67" s="51"/>
      <c r="N67" s="50" t="s">
        <v>172</v>
      </c>
      <c r="O67" s="51"/>
      <c r="P67" s="50" t="s">
        <v>173</v>
      </c>
      <c r="Q67" s="50" t="s">
        <v>173</v>
      </c>
      <c r="R67" s="50" t="s">
        <v>173</v>
      </c>
      <c r="S67" s="51"/>
      <c r="T67" s="50" t="s">
        <v>173</v>
      </c>
      <c r="U67" s="50" t="s">
        <v>173</v>
      </c>
      <c r="V67" s="50" t="s">
        <v>173</v>
      </c>
      <c r="W67" s="50" t="s">
        <v>173</v>
      </c>
      <c r="X67" s="51"/>
      <c r="Y67" s="50" t="s">
        <v>173</v>
      </c>
      <c r="Z67" s="50" t="s">
        <v>92</v>
      </c>
      <c r="AA67" s="50" t="s">
        <v>174</v>
      </c>
      <c r="AB67" s="50" t="s">
        <v>174</v>
      </c>
      <c r="AC67" s="50" t="s">
        <v>174</v>
      </c>
      <c r="AD67" s="50" t="s">
        <v>174</v>
      </c>
      <c r="AE67" s="50" t="s">
        <v>174</v>
      </c>
      <c r="AF67" s="50" t="s">
        <v>108</v>
      </c>
      <c r="AG67" s="50" t="s">
        <v>116</v>
      </c>
      <c r="AH67" s="51"/>
      <c r="AI67" s="50" t="s">
        <v>135</v>
      </c>
    </row>
    <row r="68" spans="1:35">
      <c r="A68" s="49">
        <v>44586.534555543985</v>
      </c>
      <c r="B68" s="50" t="s">
        <v>171</v>
      </c>
      <c r="C68" s="50">
        <v>8</v>
      </c>
      <c r="D68" s="50" t="s">
        <v>5</v>
      </c>
      <c r="E68" s="51"/>
      <c r="F68" s="50" t="s">
        <v>172</v>
      </c>
      <c r="G68" s="51"/>
      <c r="H68" s="50" t="s">
        <v>172</v>
      </c>
      <c r="I68" s="51"/>
      <c r="J68" s="50" t="s">
        <v>5</v>
      </c>
      <c r="K68" s="50" t="s">
        <v>6</v>
      </c>
      <c r="L68" s="50" t="s">
        <v>6</v>
      </c>
      <c r="M68" s="51"/>
      <c r="N68" s="50" t="s">
        <v>172</v>
      </c>
      <c r="O68" s="51"/>
      <c r="P68" s="50" t="s">
        <v>173</v>
      </c>
      <c r="Q68" s="50" t="s">
        <v>173</v>
      </c>
      <c r="R68" s="50" t="s">
        <v>173</v>
      </c>
      <c r="S68" s="51"/>
      <c r="T68" s="50" t="s">
        <v>173</v>
      </c>
      <c r="U68" s="50" t="s">
        <v>173</v>
      </c>
      <c r="V68" s="50" t="s">
        <v>173</v>
      </c>
      <c r="W68" s="50" t="s">
        <v>173</v>
      </c>
      <c r="X68" s="51"/>
      <c r="Y68" s="50" t="s">
        <v>173</v>
      </c>
      <c r="Z68" s="50" t="s">
        <v>94</v>
      </c>
      <c r="AA68" s="50" t="s">
        <v>174</v>
      </c>
      <c r="AB68" s="50" t="s">
        <v>174</v>
      </c>
      <c r="AC68" s="50" t="s">
        <v>174</v>
      </c>
      <c r="AD68" s="50" t="s">
        <v>174</v>
      </c>
      <c r="AE68" s="50" t="s">
        <v>174</v>
      </c>
      <c r="AF68" s="50" t="s">
        <v>199</v>
      </c>
      <c r="AG68" s="50" t="s">
        <v>116</v>
      </c>
      <c r="AH68" s="51"/>
      <c r="AI68" s="51"/>
    </row>
    <row r="69" spans="1:35">
      <c r="A69" s="49">
        <v>44586.53471305556</v>
      </c>
      <c r="B69" s="50" t="s">
        <v>171</v>
      </c>
      <c r="C69" s="50">
        <v>5</v>
      </c>
      <c r="D69" s="50" t="s">
        <v>5</v>
      </c>
      <c r="E69" s="51"/>
      <c r="F69" s="50" t="s">
        <v>6</v>
      </c>
      <c r="G69" s="51"/>
      <c r="H69" s="50" t="s">
        <v>6</v>
      </c>
      <c r="I69" s="51"/>
      <c r="J69" s="50" t="s">
        <v>6</v>
      </c>
      <c r="K69" s="50" t="s">
        <v>6</v>
      </c>
      <c r="L69" s="50" t="s">
        <v>5</v>
      </c>
      <c r="M69" s="51"/>
      <c r="N69" s="50" t="s">
        <v>200</v>
      </c>
      <c r="O69" s="50" t="s">
        <v>59</v>
      </c>
      <c r="P69" s="50" t="s">
        <v>173</v>
      </c>
      <c r="Q69" s="50" t="s">
        <v>173</v>
      </c>
      <c r="R69" s="50" t="s">
        <v>173</v>
      </c>
      <c r="S69" s="51"/>
      <c r="T69" s="50" t="s">
        <v>173</v>
      </c>
      <c r="U69" s="50" t="s">
        <v>173</v>
      </c>
      <c r="V69" s="50" t="s">
        <v>173</v>
      </c>
      <c r="W69" s="50" t="s">
        <v>173</v>
      </c>
      <c r="X69" s="51"/>
      <c r="Y69" s="50" t="s">
        <v>6</v>
      </c>
      <c r="Z69" s="50" t="s">
        <v>93</v>
      </c>
      <c r="AA69" s="50" t="s">
        <v>176</v>
      </c>
      <c r="AB69" s="50" t="s">
        <v>176</v>
      </c>
      <c r="AC69" s="50" t="s">
        <v>176</v>
      </c>
      <c r="AD69" s="50" t="s">
        <v>176</v>
      </c>
      <c r="AE69" s="50" t="s">
        <v>176</v>
      </c>
      <c r="AF69" s="50" t="s">
        <v>111</v>
      </c>
      <c r="AG69" s="50" t="s">
        <v>116</v>
      </c>
      <c r="AH69" s="51"/>
      <c r="AI69" s="51"/>
    </row>
    <row r="70" spans="1:35">
      <c r="A70" s="49">
        <v>44586.534783506941</v>
      </c>
      <c r="B70" s="50" t="s">
        <v>171</v>
      </c>
      <c r="C70" s="50" t="s">
        <v>220</v>
      </c>
      <c r="D70" s="50" t="s">
        <v>6</v>
      </c>
      <c r="E70" s="51"/>
      <c r="F70" s="50" t="s">
        <v>6</v>
      </c>
      <c r="G70" s="51"/>
      <c r="H70" s="50" t="s">
        <v>6</v>
      </c>
      <c r="I70" s="51"/>
      <c r="J70" s="50" t="s">
        <v>5</v>
      </c>
      <c r="K70" s="50" t="s">
        <v>6</v>
      </c>
      <c r="L70" s="50" t="s">
        <v>5</v>
      </c>
      <c r="M70" s="51"/>
      <c r="N70" s="50" t="s">
        <v>6</v>
      </c>
      <c r="O70" s="51"/>
      <c r="P70" s="50" t="s">
        <v>173</v>
      </c>
      <c r="Q70" s="50" t="s">
        <v>173</v>
      </c>
      <c r="R70" s="50" t="s">
        <v>173</v>
      </c>
      <c r="S70" s="51"/>
      <c r="T70" s="50" t="s">
        <v>173</v>
      </c>
      <c r="U70" s="50" t="s">
        <v>173</v>
      </c>
      <c r="V70" s="50" t="s">
        <v>173</v>
      </c>
      <c r="W70" s="50" t="s">
        <v>173</v>
      </c>
      <c r="X70" s="51"/>
      <c r="Y70" s="50" t="s">
        <v>6</v>
      </c>
      <c r="Z70" s="50" t="s">
        <v>92</v>
      </c>
      <c r="AA70" s="50" t="s">
        <v>174</v>
      </c>
      <c r="AB70" s="50" t="s">
        <v>174</v>
      </c>
      <c r="AC70" s="50" t="s">
        <v>174</v>
      </c>
      <c r="AD70" s="50" t="s">
        <v>174</v>
      </c>
      <c r="AE70" s="50" t="s">
        <v>174</v>
      </c>
      <c r="AF70" s="50" t="s">
        <v>192</v>
      </c>
      <c r="AG70" s="50" t="s">
        <v>116</v>
      </c>
      <c r="AH70" s="51"/>
      <c r="AI70" s="51"/>
    </row>
    <row r="71" spans="1:35">
      <c r="A71" s="49">
        <v>44586.534820925925</v>
      </c>
      <c r="B71" s="50" t="s">
        <v>191</v>
      </c>
      <c r="C71" s="50">
        <v>8</v>
      </c>
      <c r="D71" s="50" t="s">
        <v>5</v>
      </c>
      <c r="E71" s="51"/>
      <c r="F71" s="50" t="s">
        <v>172</v>
      </c>
      <c r="G71" s="51"/>
      <c r="H71" s="50" t="s">
        <v>172</v>
      </c>
      <c r="I71" s="51"/>
      <c r="J71" s="50" t="s">
        <v>6</v>
      </c>
      <c r="K71" s="50" t="s">
        <v>5</v>
      </c>
      <c r="L71" s="50" t="s">
        <v>5</v>
      </c>
      <c r="M71" s="51"/>
      <c r="N71" s="50" t="s">
        <v>172</v>
      </c>
      <c r="O71" s="51"/>
      <c r="P71" s="50" t="s">
        <v>173</v>
      </c>
      <c r="Q71" s="50" t="s">
        <v>173</v>
      </c>
      <c r="R71" s="50" t="s">
        <v>173</v>
      </c>
      <c r="S71" s="51"/>
      <c r="T71" s="50" t="s">
        <v>173</v>
      </c>
      <c r="U71" s="50" t="s">
        <v>173</v>
      </c>
      <c r="V71" s="50" t="s">
        <v>173</v>
      </c>
      <c r="W71" s="50" t="s">
        <v>173</v>
      </c>
      <c r="X71" s="51"/>
      <c r="Y71" s="50" t="s">
        <v>173</v>
      </c>
      <c r="Z71" s="50" t="s">
        <v>94</v>
      </c>
      <c r="AA71" s="50" t="s">
        <v>176</v>
      </c>
      <c r="AB71" s="50" t="s">
        <v>176</v>
      </c>
      <c r="AC71" s="50" t="s">
        <v>176</v>
      </c>
      <c r="AD71" s="50" t="s">
        <v>176</v>
      </c>
      <c r="AE71" s="50" t="s">
        <v>176</v>
      </c>
      <c r="AF71" s="50" t="s">
        <v>111</v>
      </c>
      <c r="AG71" s="50" t="s">
        <v>116</v>
      </c>
      <c r="AH71" s="51"/>
      <c r="AI71" s="51"/>
    </row>
    <row r="72" spans="1:35">
      <c r="A72" s="49">
        <v>44586.536057916666</v>
      </c>
      <c r="B72" s="50" t="s">
        <v>171</v>
      </c>
      <c r="C72" s="50">
        <v>3</v>
      </c>
      <c r="D72" s="50" t="s">
        <v>5</v>
      </c>
      <c r="E72" s="51"/>
      <c r="F72" s="50" t="s">
        <v>172</v>
      </c>
      <c r="G72" s="51"/>
      <c r="H72" s="50" t="s">
        <v>172</v>
      </c>
      <c r="I72" s="51"/>
      <c r="J72" s="50" t="s">
        <v>5</v>
      </c>
      <c r="K72" s="50" t="s">
        <v>5</v>
      </c>
      <c r="L72" s="50" t="s">
        <v>5</v>
      </c>
      <c r="M72" s="51"/>
      <c r="N72" s="50" t="s">
        <v>172</v>
      </c>
      <c r="O72" s="51"/>
      <c r="P72" s="50" t="s">
        <v>173</v>
      </c>
      <c r="Q72" s="50" t="s">
        <v>173</v>
      </c>
      <c r="R72" s="50" t="s">
        <v>173</v>
      </c>
      <c r="S72" s="51"/>
      <c r="T72" s="50" t="s">
        <v>173</v>
      </c>
      <c r="U72" s="50" t="s">
        <v>173</v>
      </c>
      <c r="V72" s="50" t="s">
        <v>173</v>
      </c>
      <c r="W72" s="50" t="s">
        <v>173</v>
      </c>
      <c r="X72" s="51"/>
      <c r="Y72" s="50" t="s">
        <v>173</v>
      </c>
      <c r="Z72" s="50" t="s">
        <v>92</v>
      </c>
      <c r="AA72" s="50" t="s">
        <v>174</v>
      </c>
      <c r="AB72" s="50" t="s">
        <v>174</v>
      </c>
      <c r="AC72" s="50" t="s">
        <v>174</v>
      </c>
      <c r="AD72" s="50" t="s">
        <v>174</v>
      </c>
      <c r="AE72" s="50" t="s">
        <v>174</v>
      </c>
      <c r="AF72" s="50" t="s">
        <v>113</v>
      </c>
      <c r="AG72" s="50" t="s">
        <v>116</v>
      </c>
      <c r="AH72" s="51"/>
      <c r="AI72" s="51"/>
    </row>
    <row r="73" spans="1:35">
      <c r="A73" s="49">
        <v>44586.53650667824</v>
      </c>
      <c r="B73" s="50" t="s">
        <v>171</v>
      </c>
      <c r="C73" s="50" t="s">
        <v>221</v>
      </c>
      <c r="D73" s="50" t="s">
        <v>5</v>
      </c>
      <c r="E73" s="51"/>
      <c r="F73" s="50" t="s">
        <v>172</v>
      </c>
      <c r="G73" s="51"/>
      <c r="H73" s="50" t="s">
        <v>6</v>
      </c>
      <c r="I73" s="51"/>
      <c r="J73" s="50" t="s">
        <v>6</v>
      </c>
      <c r="K73" s="50" t="s">
        <v>6</v>
      </c>
      <c r="L73" s="50" t="s">
        <v>5</v>
      </c>
      <c r="M73" s="51"/>
      <c r="N73" s="50" t="s">
        <v>172</v>
      </c>
      <c r="O73" s="51"/>
      <c r="P73" s="50" t="s">
        <v>173</v>
      </c>
      <c r="Q73" s="50" t="s">
        <v>173</v>
      </c>
      <c r="R73" s="50" t="s">
        <v>173</v>
      </c>
      <c r="S73" s="51"/>
      <c r="T73" s="50" t="s">
        <v>173</v>
      </c>
      <c r="U73" s="50" t="s">
        <v>173</v>
      </c>
      <c r="V73" s="50" t="s">
        <v>173</v>
      </c>
      <c r="W73" s="50" t="s">
        <v>173</v>
      </c>
      <c r="X73" s="51"/>
      <c r="Y73" s="50" t="s">
        <v>173</v>
      </c>
      <c r="Z73" s="50" t="s">
        <v>93</v>
      </c>
      <c r="AA73" s="50" t="s">
        <v>176</v>
      </c>
      <c r="AB73" s="50" t="s">
        <v>176</v>
      </c>
      <c r="AC73" s="50" t="s">
        <v>211</v>
      </c>
      <c r="AD73" s="50" t="s">
        <v>176</v>
      </c>
      <c r="AE73" s="50" t="s">
        <v>211</v>
      </c>
      <c r="AF73" s="50" t="s">
        <v>222</v>
      </c>
      <c r="AG73" s="50" t="s">
        <v>116</v>
      </c>
      <c r="AH73" s="51"/>
      <c r="AI73" s="51"/>
    </row>
    <row r="74" spans="1:35">
      <c r="A74" s="49">
        <v>44586.536939224534</v>
      </c>
      <c r="B74" s="50" t="s">
        <v>191</v>
      </c>
      <c r="C74" s="50">
        <v>10</v>
      </c>
      <c r="D74" s="50" t="s">
        <v>5</v>
      </c>
      <c r="E74" s="51"/>
      <c r="F74" s="50" t="s">
        <v>172</v>
      </c>
      <c r="G74" s="51"/>
      <c r="H74" s="50" t="s">
        <v>172</v>
      </c>
      <c r="I74" s="51"/>
      <c r="J74" s="50" t="s">
        <v>5</v>
      </c>
      <c r="K74" s="50" t="s">
        <v>5</v>
      </c>
      <c r="L74" s="50" t="s">
        <v>5</v>
      </c>
      <c r="M74" s="51"/>
      <c r="N74" s="50" t="s">
        <v>172</v>
      </c>
      <c r="O74" s="51"/>
      <c r="P74" s="50" t="s">
        <v>173</v>
      </c>
      <c r="Q74" s="50" t="s">
        <v>173</v>
      </c>
      <c r="R74" s="50" t="s">
        <v>173</v>
      </c>
      <c r="S74" s="51"/>
      <c r="T74" s="50" t="s">
        <v>6</v>
      </c>
      <c r="U74" s="50" t="s">
        <v>6</v>
      </c>
      <c r="V74" s="50" t="s">
        <v>6</v>
      </c>
      <c r="W74" s="50" t="s">
        <v>173</v>
      </c>
      <c r="X74" s="51"/>
      <c r="Y74" s="50" t="s">
        <v>173</v>
      </c>
      <c r="Z74" s="50" t="s">
        <v>93</v>
      </c>
      <c r="AA74" s="50" t="s">
        <v>176</v>
      </c>
      <c r="AB74" s="50" t="s">
        <v>174</v>
      </c>
      <c r="AC74" s="50" t="s">
        <v>174</v>
      </c>
      <c r="AD74" s="50" t="s">
        <v>176</v>
      </c>
      <c r="AE74" s="50" t="s">
        <v>176</v>
      </c>
      <c r="AF74" s="50" t="s">
        <v>222</v>
      </c>
      <c r="AG74" s="50" t="s">
        <v>116</v>
      </c>
      <c r="AH74" s="51"/>
      <c r="AI74" s="51"/>
    </row>
    <row r="75" spans="1:35">
      <c r="A75" s="49">
        <v>44586.538337303238</v>
      </c>
      <c r="B75" s="50" t="s">
        <v>171</v>
      </c>
      <c r="C75" s="50">
        <v>2</v>
      </c>
      <c r="D75" s="50" t="s">
        <v>5</v>
      </c>
      <c r="E75" s="51"/>
      <c r="F75" s="50" t="s">
        <v>6</v>
      </c>
      <c r="G75" s="50" t="s">
        <v>28</v>
      </c>
      <c r="H75" s="50" t="s">
        <v>6</v>
      </c>
      <c r="I75" s="50" t="s">
        <v>36</v>
      </c>
      <c r="J75" s="50" t="s">
        <v>6</v>
      </c>
      <c r="K75" s="50" t="s">
        <v>6</v>
      </c>
      <c r="L75" s="50" t="s">
        <v>6</v>
      </c>
      <c r="M75" s="50" t="s">
        <v>49</v>
      </c>
      <c r="N75" s="50" t="s">
        <v>6</v>
      </c>
      <c r="O75" s="50" t="s">
        <v>60</v>
      </c>
      <c r="P75" s="50" t="s">
        <v>173</v>
      </c>
      <c r="Q75" s="50" t="s">
        <v>6</v>
      </c>
      <c r="R75" s="50" t="s">
        <v>173</v>
      </c>
      <c r="S75" s="50" t="s">
        <v>71</v>
      </c>
      <c r="T75" s="50" t="s">
        <v>6</v>
      </c>
      <c r="U75" s="50" t="s">
        <v>173</v>
      </c>
      <c r="V75" s="50" t="s">
        <v>6</v>
      </c>
      <c r="W75" s="50" t="s">
        <v>6</v>
      </c>
      <c r="X75" s="50" t="s">
        <v>83</v>
      </c>
      <c r="Y75" s="50" t="s">
        <v>6</v>
      </c>
      <c r="Z75" s="50" t="s">
        <v>94</v>
      </c>
      <c r="AA75" s="50" t="s">
        <v>176</v>
      </c>
      <c r="AB75" s="50" t="s">
        <v>176</v>
      </c>
      <c r="AC75" s="50" t="s">
        <v>176</v>
      </c>
      <c r="AD75" s="50" t="s">
        <v>176</v>
      </c>
      <c r="AE75" s="50" t="s">
        <v>176</v>
      </c>
      <c r="AF75" s="50" t="s">
        <v>109</v>
      </c>
      <c r="AG75" s="50" t="s">
        <v>116</v>
      </c>
      <c r="AH75" s="51"/>
      <c r="AI75" s="50" t="s">
        <v>136</v>
      </c>
    </row>
    <row r="76" spans="1:35">
      <c r="A76" s="49">
        <v>44586.540694525465</v>
      </c>
      <c r="B76" s="50" t="s">
        <v>171</v>
      </c>
      <c r="C76" s="50">
        <v>11</v>
      </c>
      <c r="D76" s="50" t="s">
        <v>5</v>
      </c>
      <c r="E76" s="51"/>
      <c r="F76" s="50" t="s">
        <v>172</v>
      </c>
      <c r="G76" s="51"/>
      <c r="H76" s="50" t="s">
        <v>6</v>
      </c>
      <c r="I76" s="51"/>
      <c r="J76" s="50" t="s">
        <v>6</v>
      </c>
      <c r="K76" s="50" t="s">
        <v>5</v>
      </c>
      <c r="L76" s="50" t="s">
        <v>5</v>
      </c>
      <c r="M76" s="51"/>
      <c r="N76" s="50" t="s">
        <v>6</v>
      </c>
      <c r="O76" s="51"/>
      <c r="P76" s="50" t="s">
        <v>173</v>
      </c>
      <c r="Q76" s="50" t="s">
        <v>173</v>
      </c>
      <c r="R76" s="50" t="s">
        <v>173</v>
      </c>
      <c r="S76" s="51"/>
      <c r="T76" s="50" t="s">
        <v>6</v>
      </c>
      <c r="U76" s="50" t="s">
        <v>173</v>
      </c>
      <c r="V76" s="50" t="s">
        <v>173</v>
      </c>
      <c r="W76" s="50" t="s">
        <v>173</v>
      </c>
      <c r="X76" s="51"/>
      <c r="Y76" s="50" t="s">
        <v>173</v>
      </c>
      <c r="Z76" s="50" t="s">
        <v>94</v>
      </c>
      <c r="AA76" s="50" t="s">
        <v>176</v>
      </c>
      <c r="AB76" s="50" t="s">
        <v>176</v>
      </c>
      <c r="AC76" s="50" t="s">
        <v>176</v>
      </c>
      <c r="AD76" s="50" t="s">
        <v>176</v>
      </c>
      <c r="AE76" s="50" t="s">
        <v>176</v>
      </c>
      <c r="AF76" s="50" t="s">
        <v>188</v>
      </c>
      <c r="AG76" s="50" t="s">
        <v>116</v>
      </c>
      <c r="AH76" s="51"/>
      <c r="AI76" s="51"/>
    </row>
    <row r="77" spans="1:35">
      <c r="A77" s="49">
        <v>44586.541653229171</v>
      </c>
      <c r="B77" s="50" t="s">
        <v>191</v>
      </c>
      <c r="C77" s="50">
        <v>12</v>
      </c>
      <c r="D77" s="50" t="s">
        <v>5</v>
      </c>
      <c r="E77" s="51"/>
      <c r="F77" s="50" t="s">
        <v>172</v>
      </c>
      <c r="G77" s="51"/>
      <c r="H77" s="50" t="s">
        <v>172</v>
      </c>
      <c r="I77" s="51"/>
      <c r="J77" s="50" t="s">
        <v>5</v>
      </c>
      <c r="K77" s="50" t="s">
        <v>5</v>
      </c>
      <c r="L77" s="50" t="s">
        <v>6</v>
      </c>
      <c r="M77" s="50" t="s">
        <v>50</v>
      </c>
      <c r="N77" s="50" t="s">
        <v>172</v>
      </c>
      <c r="O77" s="51"/>
      <c r="P77" s="50" t="s">
        <v>173</v>
      </c>
      <c r="Q77" s="50" t="s">
        <v>173</v>
      </c>
      <c r="R77" s="50" t="s">
        <v>173</v>
      </c>
      <c r="S77" s="51"/>
      <c r="T77" s="50" t="s">
        <v>173</v>
      </c>
      <c r="U77" s="50" t="s">
        <v>173</v>
      </c>
      <c r="V77" s="50" t="s">
        <v>173</v>
      </c>
      <c r="W77" s="50" t="s">
        <v>173</v>
      </c>
      <c r="X77" s="51"/>
      <c r="Y77" s="50" t="s">
        <v>173</v>
      </c>
      <c r="Z77" s="50" t="s">
        <v>94</v>
      </c>
      <c r="AA77" s="50" t="s">
        <v>174</v>
      </c>
      <c r="AB77" s="50" t="s">
        <v>174</v>
      </c>
      <c r="AC77" s="50" t="s">
        <v>174</v>
      </c>
      <c r="AD77" s="50" t="s">
        <v>174</v>
      </c>
      <c r="AE77" s="50" t="s">
        <v>174</v>
      </c>
      <c r="AF77" s="50" t="s">
        <v>197</v>
      </c>
      <c r="AG77" s="50" t="s">
        <v>116</v>
      </c>
      <c r="AH77" s="51"/>
      <c r="AI77" s="51"/>
    </row>
    <row r="78" spans="1:35">
      <c r="A78" s="49">
        <v>44586.543143981486</v>
      </c>
      <c r="B78" s="50" t="s">
        <v>171</v>
      </c>
      <c r="C78" s="50">
        <v>10</v>
      </c>
      <c r="D78" s="50" t="s">
        <v>5</v>
      </c>
      <c r="E78" s="51"/>
      <c r="F78" s="50" t="s">
        <v>172</v>
      </c>
      <c r="G78" s="51"/>
      <c r="H78" s="50" t="s">
        <v>6</v>
      </c>
      <c r="I78" s="50" t="s">
        <v>37</v>
      </c>
      <c r="J78" s="50" t="s">
        <v>5</v>
      </c>
      <c r="K78" s="50" t="s">
        <v>5</v>
      </c>
      <c r="L78" s="50" t="s">
        <v>5</v>
      </c>
      <c r="M78" s="51"/>
      <c r="N78" s="50" t="s">
        <v>6</v>
      </c>
      <c r="O78" s="51"/>
      <c r="P78" s="50" t="s">
        <v>173</v>
      </c>
      <c r="Q78" s="50" t="s">
        <v>173</v>
      </c>
      <c r="R78" s="50" t="s">
        <v>173</v>
      </c>
      <c r="S78" s="51"/>
      <c r="T78" s="50" t="s">
        <v>210</v>
      </c>
      <c r="U78" s="50" t="s">
        <v>173</v>
      </c>
      <c r="V78" s="50" t="s">
        <v>210</v>
      </c>
      <c r="W78" s="50" t="s">
        <v>210</v>
      </c>
      <c r="X78" s="50" t="s">
        <v>84</v>
      </c>
      <c r="Y78" s="50" t="s">
        <v>173</v>
      </c>
      <c r="Z78" s="50" t="s">
        <v>93</v>
      </c>
      <c r="AA78" s="50" t="s">
        <v>175</v>
      </c>
      <c r="AB78" s="50" t="s">
        <v>174</v>
      </c>
      <c r="AC78" s="50" t="s">
        <v>175</v>
      </c>
      <c r="AD78" s="50" t="s">
        <v>175</v>
      </c>
      <c r="AE78" s="50" t="s">
        <v>174</v>
      </c>
      <c r="AF78" s="50" t="s">
        <v>108</v>
      </c>
      <c r="AG78" s="50" t="s">
        <v>116</v>
      </c>
      <c r="AH78" s="51"/>
      <c r="AI78" s="50" t="s">
        <v>137</v>
      </c>
    </row>
    <row r="79" spans="1:35">
      <c r="A79" s="49">
        <v>44586.54697487269</v>
      </c>
      <c r="B79" s="50" t="s">
        <v>191</v>
      </c>
      <c r="C79" s="50" t="s">
        <v>223</v>
      </c>
      <c r="D79" s="50" t="s">
        <v>6</v>
      </c>
      <c r="E79" s="51"/>
      <c r="F79" s="50" t="s">
        <v>6</v>
      </c>
      <c r="G79" s="51"/>
      <c r="H79" s="50" t="s">
        <v>6</v>
      </c>
      <c r="I79" s="51"/>
      <c r="J79" s="50" t="s">
        <v>5</v>
      </c>
      <c r="K79" s="50" t="s">
        <v>209</v>
      </c>
      <c r="L79" s="50" t="s">
        <v>5</v>
      </c>
      <c r="M79" s="51"/>
      <c r="N79" s="50" t="s">
        <v>6</v>
      </c>
      <c r="O79" s="51"/>
      <c r="P79" s="50" t="s">
        <v>173</v>
      </c>
      <c r="Q79" s="50" t="s">
        <v>173</v>
      </c>
      <c r="R79" s="50" t="s">
        <v>173</v>
      </c>
      <c r="S79" s="51"/>
      <c r="T79" s="50" t="s">
        <v>6</v>
      </c>
      <c r="U79" s="50" t="s">
        <v>173</v>
      </c>
      <c r="V79" s="50" t="s">
        <v>173</v>
      </c>
      <c r="W79" s="50" t="s">
        <v>173</v>
      </c>
      <c r="X79" s="51"/>
      <c r="Y79" s="50" t="s">
        <v>173</v>
      </c>
      <c r="Z79" s="50" t="s">
        <v>93</v>
      </c>
      <c r="AA79" s="50" t="s">
        <v>175</v>
      </c>
      <c r="AB79" s="50" t="s">
        <v>174</v>
      </c>
      <c r="AC79" s="50" t="s">
        <v>174</v>
      </c>
      <c r="AD79" s="50" t="s">
        <v>211</v>
      </c>
      <c r="AE79" s="50" t="s">
        <v>176</v>
      </c>
      <c r="AF79" s="50" t="s">
        <v>187</v>
      </c>
      <c r="AG79" s="50" t="s">
        <v>116</v>
      </c>
      <c r="AH79" s="51"/>
      <c r="AI79" s="51"/>
    </row>
    <row r="80" spans="1:35">
      <c r="A80" s="49">
        <v>44586.547564456021</v>
      </c>
      <c r="B80" s="50" t="s">
        <v>171</v>
      </c>
      <c r="C80" s="50">
        <v>10</v>
      </c>
      <c r="D80" s="50" t="s">
        <v>5</v>
      </c>
      <c r="E80" s="51"/>
      <c r="F80" s="50" t="s">
        <v>172</v>
      </c>
      <c r="G80" s="51"/>
      <c r="H80" s="50" t="s">
        <v>172</v>
      </c>
      <c r="I80" s="51"/>
      <c r="J80" s="50" t="s">
        <v>5</v>
      </c>
      <c r="K80" s="50" t="s">
        <v>5</v>
      </c>
      <c r="L80" s="50" t="s">
        <v>5</v>
      </c>
      <c r="M80" s="51"/>
      <c r="N80" s="50" t="s">
        <v>172</v>
      </c>
      <c r="O80" s="51"/>
      <c r="P80" s="50" t="s">
        <v>173</v>
      </c>
      <c r="Q80" s="50" t="s">
        <v>173</v>
      </c>
      <c r="R80" s="50" t="s">
        <v>173</v>
      </c>
      <c r="S80" s="51"/>
      <c r="T80" s="50" t="s">
        <v>173</v>
      </c>
      <c r="U80" s="50" t="s">
        <v>173</v>
      </c>
      <c r="V80" s="50" t="s">
        <v>173</v>
      </c>
      <c r="W80" s="50" t="s">
        <v>173</v>
      </c>
      <c r="X80" s="51"/>
      <c r="Y80" s="50" t="s">
        <v>173</v>
      </c>
      <c r="Z80" s="50" t="s">
        <v>93</v>
      </c>
      <c r="AA80" s="50" t="s">
        <v>174</v>
      </c>
      <c r="AB80" s="50" t="s">
        <v>174</v>
      </c>
      <c r="AC80" s="50" t="s">
        <v>174</v>
      </c>
      <c r="AD80" s="50" t="s">
        <v>174</v>
      </c>
      <c r="AE80" s="50" t="s">
        <v>174</v>
      </c>
      <c r="AF80" s="50" t="s">
        <v>180</v>
      </c>
      <c r="AG80" s="50" t="s">
        <v>116</v>
      </c>
      <c r="AH80" s="51"/>
      <c r="AI80" s="51"/>
    </row>
    <row r="81" spans="1:35">
      <c r="A81" s="49">
        <v>44586.548515381946</v>
      </c>
      <c r="B81" s="50" t="s">
        <v>171</v>
      </c>
      <c r="C81" s="50">
        <v>6</v>
      </c>
      <c r="D81" s="50" t="s">
        <v>5</v>
      </c>
      <c r="E81" s="51"/>
      <c r="F81" s="50" t="s">
        <v>172</v>
      </c>
      <c r="G81" s="51"/>
      <c r="H81" s="50" t="s">
        <v>172</v>
      </c>
      <c r="I81" s="51"/>
      <c r="J81" s="50" t="s">
        <v>5</v>
      </c>
      <c r="K81" s="50" t="s">
        <v>5</v>
      </c>
      <c r="L81" s="50" t="s">
        <v>5</v>
      </c>
      <c r="M81" s="51"/>
      <c r="N81" s="50" t="s">
        <v>172</v>
      </c>
      <c r="O81" s="51"/>
      <c r="P81" s="50" t="s">
        <v>173</v>
      </c>
      <c r="Q81" s="50" t="s">
        <v>173</v>
      </c>
      <c r="R81" s="50" t="s">
        <v>173</v>
      </c>
      <c r="S81" s="51"/>
      <c r="T81" s="50" t="s">
        <v>173</v>
      </c>
      <c r="U81" s="50" t="s">
        <v>173</v>
      </c>
      <c r="V81" s="50" t="s">
        <v>173</v>
      </c>
      <c r="W81" s="50" t="s">
        <v>173</v>
      </c>
      <c r="X81" s="51"/>
      <c r="Y81" s="50" t="s">
        <v>173</v>
      </c>
      <c r="Z81" s="50" t="s">
        <v>92</v>
      </c>
      <c r="AA81" s="50" t="s">
        <v>174</v>
      </c>
      <c r="AB81" s="50" t="s">
        <v>174</v>
      </c>
      <c r="AC81" s="50" t="s">
        <v>174</v>
      </c>
      <c r="AD81" s="50" t="s">
        <v>174</v>
      </c>
      <c r="AE81" s="50" t="s">
        <v>174</v>
      </c>
      <c r="AF81" s="50" t="s">
        <v>218</v>
      </c>
      <c r="AG81" s="50" t="s">
        <v>116</v>
      </c>
      <c r="AH81" s="51"/>
      <c r="AI81" s="51"/>
    </row>
    <row r="82" spans="1:35">
      <c r="A82" s="49">
        <v>44586.548528101848</v>
      </c>
      <c r="B82" s="50" t="s">
        <v>171</v>
      </c>
      <c r="C82" s="50">
        <v>6</v>
      </c>
      <c r="D82" s="50" t="s">
        <v>5</v>
      </c>
      <c r="E82" s="51"/>
      <c r="F82" s="50" t="s">
        <v>172</v>
      </c>
      <c r="G82" s="51"/>
      <c r="H82" s="50" t="s">
        <v>172</v>
      </c>
      <c r="I82" s="51"/>
      <c r="J82" s="50" t="s">
        <v>5</v>
      </c>
      <c r="K82" s="50" t="s">
        <v>5</v>
      </c>
      <c r="L82" s="50" t="s">
        <v>5</v>
      </c>
      <c r="M82" s="51"/>
      <c r="N82" s="50" t="s">
        <v>172</v>
      </c>
      <c r="O82" s="51"/>
      <c r="P82" s="50" t="s">
        <v>173</v>
      </c>
      <c r="Q82" s="50" t="s">
        <v>173</v>
      </c>
      <c r="R82" s="50" t="s">
        <v>173</v>
      </c>
      <c r="S82" s="51"/>
      <c r="T82" s="50" t="s">
        <v>173</v>
      </c>
      <c r="U82" s="50" t="s">
        <v>173</v>
      </c>
      <c r="V82" s="50" t="s">
        <v>173</v>
      </c>
      <c r="W82" s="50" t="s">
        <v>173</v>
      </c>
      <c r="X82" s="51"/>
      <c r="Y82" s="50" t="s">
        <v>173</v>
      </c>
      <c r="Z82" s="50" t="s">
        <v>93</v>
      </c>
      <c r="AA82" s="50" t="s">
        <v>174</v>
      </c>
      <c r="AB82" s="50" t="s">
        <v>174</v>
      </c>
      <c r="AC82" s="50" t="s">
        <v>174</v>
      </c>
      <c r="AD82" s="50" t="s">
        <v>174</v>
      </c>
      <c r="AE82" s="50" t="s">
        <v>174</v>
      </c>
      <c r="AF82" s="50" t="s">
        <v>111</v>
      </c>
      <c r="AG82" s="50" t="s">
        <v>116</v>
      </c>
      <c r="AH82" s="51"/>
      <c r="AI82" s="51"/>
    </row>
    <row r="83" spans="1:35">
      <c r="A83" s="49">
        <v>44586.549640208337</v>
      </c>
      <c r="B83" s="50" t="s">
        <v>191</v>
      </c>
      <c r="C83" s="50">
        <v>9</v>
      </c>
      <c r="D83" s="50" t="s">
        <v>5</v>
      </c>
      <c r="E83" s="51"/>
      <c r="F83" s="50" t="s">
        <v>172</v>
      </c>
      <c r="G83" s="51"/>
      <c r="H83" s="50" t="s">
        <v>172</v>
      </c>
      <c r="I83" s="51"/>
      <c r="J83" s="50" t="s">
        <v>5</v>
      </c>
      <c r="K83" s="50" t="s">
        <v>5</v>
      </c>
      <c r="L83" s="50" t="s">
        <v>5</v>
      </c>
      <c r="M83" s="51"/>
      <c r="N83" s="50" t="s">
        <v>172</v>
      </c>
      <c r="O83" s="51"/>
      <c r="P83" s="50" t="s">
        <v>173</v>
      </c>
      <c r="Q83" s="50" t="s">
        <v>173</v>
      </c>
      <c r="R83" s="50" t="s">
        <v>173</v>
      </c>
      <c r="S83" s="51"/>
      <c r="T83" s="50" t="s">
        <v>173</v>
      </c>
      <c r="U83" s="50" t="s">
        <v>173</v>
      </c>
      <c r="V83" s="50" t="s">
        <v>173</v>
      </c>
      <c r="W83" s="50" t="s">
        <v>173</v>
      </c>
      <c r="X83" s="51"/>
      <c r="Y83" s="50" t="s">
        <v>173</v>
      </c>
      <c r="Z83" s="50" t="s">
        <v>92</v>
      </c>
      <c r="AA83" s="50" t="s">
        <v>174</v>
      </c>
      <c r="AB83" s="50" t="s">
        <v>174</v>
      </c>
      <c r="AC83" s="50" t="s">
        <v>174</v>
      </c>
      <c r="AD83" s="50" t="s">
        <v>174</v>
      </c>
      <c r="AE83" s="50" t="s">
        <v>174</v>
      </c>
      <c r="AF83" s="50" t="s">
        <v>218</v>
      </c>
      <c r="AG83" s="50" t="s">
        <v>116</v>
      </c>
      <c r="AH83" s="51"/>
      <c r="AI83" s="51"/>
    </row>
    <row r="84" spans="1:35">
      <c r="A84" s="49">
        <v>44586.550659930552</v>
      </c>
      <c r="B84" s="50" t="s">
        <v>171</v>
      </c>
      <c r="C84" s="50">
        <v>9</v>
      </c>
      <c r="D84" s="50" t="s">
        <v>5</v>
      </c>
      <c r="E84" s="51"/>
      <c r="F84" s="50" t="s">
        <v>6</v>
      </c>
      <c r="G84" s="51"/>
      <c r="H84" s="50" t="s">
        <v>6</v>
      </c>
      <c r="I84" s="51"/>
      <c r="J84" s="50" t="s">
        <v>6</v>
      </c>
      <c r="K84" s="50" t="s">
        <v>6</v>
      </c>
      <c r="L84" s="50" t="s">
        <v>5</v>
      </c>
      <c r="M84" s="51"/>
      <c r="N84" s="50" t="s">
        <v>172</v>
      </c>
      <c r="O84" s="51"/>
      <c r="P84" s="50" t="s">
        <v>173</v>
      </c>
      <c r="Q84" s="50" t="s">
        <v>173</v>
      </c>
      <c r="R84" s="50" t="s">
        <v>173</v>
      </c>
      <c r="S84" s="51"/>
      <c r="T84" s="50" t="s">
        <v>173</v>
      </c>
      <c r="U84" s="50" t="s">
        <v>173</v>
      </c>
      <c r="V84" s="50" t="s">
        <v>173</v>
      </c>
      <c r="W84" s="50" t="s">
        <v>173</v>
      </c>
      <c r="X84" s="51"/>
      <c r="Y84" s="50" t="s">
        <v>173</v>
      </c>
      <c r="Z84" s="50" t="s">
        <v>93</v>
      </c>
      <c r="AA84" s="50" t="s">
        <v>176</v>
      </c>
      <c r="AB84" s="50" t="s">
        <v>174</v>
      </c>
      <c r="AC84" s="50" t="s">
        <v>174</v>
      </c>
      <c r="AD84" s="50" t="s">
        <v>176</v>
      </c>
      <c r="AE84" s="50" t="s">
        <v>176</v>
      </c>
      <c r="AF84" s="50" t="s">
        <v>114</v>
      </c>
      <c r="AG84" s="50" t="s">
        <v>116</v>
      </c>
      <c r="AH84" s="51"/>
      <c r="AI84" s="51"/>
    </row>
    <row r="85" spans="1:35">
      <c r="A85" s="49">
        <v>44586.550780983795</v>
      </c>
      <c r="B85" s="50" t="s">
        <v>191</v>
      </c>
      <c r="C85" s="50">
        <v>9</v>
      </c>
      <c r="D85" s="50" t="s">
        <v>6</v>
      </c>
      <c r="E85" s="51"/>
      <c r="F85" s="50" t="s">
        <v>172</v>
      </c>
      <c r="G85" s="51"/>
      <c r="H85" s="50" t="s">
        <v>6</v>
      </c>
      <c r="I85" s="50" t="s">
        <v>38</v>
      </c>
      <c r="J85" s="50" t="s">
        <v>5</v>
      </c>
      <c r="K85" s="50" t="s">
        <v>5</v>
      </c>
      <c r="L85" s="50" t="s">
        <v>5</v>
      </c>
      <c r="M85" s="51"/>
      <c r="N85" s="50" t="s">
        <v>6</v>
      </c>
      <c r="O85" s="51"/>
      <c r="P85" s="50" t="s">
        <v>173</v>
      </c>
      <c r="Q85" s="50" t="s">
        <v>173</v>
      </c>
      <c r="R85" s="50" t="s">
        <v>173</v>
      </c>
      <c r="S85" s="51"/>
      <c r="T85" s="50" t="s">
        <v>173</v>
      </c>
      <c r="U85" s="50" t="s">
        <v>173</v>
      </c>
      <c r="V85" s="50" t="s">
        <v>173</v>
      </c>
      <c r="W85" s="50" t="s">
        <v>173</v>
      </c>
      <c r="X85" s="51"/>
      <c r="Y85" s="50" t="s">
        <v>173</v>
      </c>
      <c r="Z85" s="50" t="s">
        <v>92</v>
      </c>
      <c r="AA85" s="50" t="s">
        <v>174</v>
      </c>
      <c r="AB85" s="50" t="s">
        <v>174</v>
      </c>
      <c r="AC85" s="50" t="s">
        <v>176</v>
      </c>
      <c r="AD85" s="50" t="s">
        <v>176</v>
      </c>
      <c r="AE85" s="50" t="s">
        <v>176</v>
      </c>
      <c r="AF85" s="50" t="s">
        <v>224</v>
      </c>
      <c r="AG85" s="50" t="s">
        <v>116</v>
      </c>
      <c r="AH85" s="51"/>
      <c r="AI85" s="51"/>
    </row>
    <row r="86" spans="1:35">
      <c r="A86" s="49">
        <v>44586.550932650462</v>
      </c>
      <c r="B86" s="50" t="s">
        <v>171</v>
      </c>
      <c r="C86" s="50">
        <v>8</v>
      </c>
      <c r="D86" s="50" t="s">
        <v>5</v>
      </c>
      <c r="E86" s="51"/>
      <c r="F86" s="50" t="s">
        <v>172</v>
      </c>
      <c r="G86" s="51"/>
      <c r="H86" s="50" t="s">
        <v>172</v>
      </c>
      <c r="I86" s="51"/>
      <c r="J86" s="50" t="s">
        <v>5</v>
      </c>
      <c r="K86" s="50" t="s">
        <v>5</v>
      </c>
      <c r="L86" s="50" t="s">
        <v>5</v>
      </c>
      <c r="M86" s="51"/>
      <c r="N86" s="50" t="s">
        <v>172</v>
      </c>
      <c r="O86" s="51"/>
      <c r="P86" s="50" t="s">
        <v>173</v>
      </c>
      <c r="Q86" s="50" t="s">
        <v>173</v>
      </c>
      <c r="R86" s="50" t="s">
        <v>173</v>
      </c>
      <c r="S86" s="51"/>
      <c r="T86" s="50" t="s">
        <v>173</v>
      </c>
      <c r="U86" s="50" t="s">
        <v>173</v>
      </c>
      <c r="V86" s="50" t="s">
        <v>173</v>
      </c>
      <c r="W86" s="50" t="s">
        <v>173</v>
      </c>
      <c r="X86" s="51"/>
      <c r="Y86" s="50" t="s">
        <v>173</v>
      </c>
      <c r="Z86" s="50" t="s">
        <v>92</v>
      </c>
      <c r="AA86" s="50" t="s">
        <v>174</v>
      </c>
      <c r="AB86" s="50" t="s">
        <v>174</v>
      </c>
      <c r="AC86" s="50" t="s">
        <v>174</v>
      </c>
      <c r="AD86" s="50" t="s">
        <v>174</v>
      </c>
      <c r="AE86" s="50" t="s">
        <v>174</v>
      </c>
      <c r="AF86" s="50" t="s">
        <v>112</v>
      </c>
      <c r="AG86" s="50" t="s">
        <v>116</v>
      </c>
      <c r="AH86" s="51"/>
      <c r="AI86" s="50" t="s">
        <v>127</v>
      </c>
    </row>
    <row r="87" spans="1:35">
      <c r="A87" s="49">
        <v>44586.551057511577</v>
      </c>
      <c r="B87" s="50" t="s">
        <v>171</v>
      </c>
      <c r="C87" s="50">
        <v>6</v>
      </c>
      <c r="D87" s="50" t="s">
        <v>5</v>
      </c>
      <c r="E87" s="51"/>
      <c r="F87" s="50" t="s">
        <v>172</v>
      </c>
      <c r="G87" s="51"/>
      <c r="H87" s="50" t="s">
        <v>6</v>
      </c>
      <c r="I87" s="51"/>
      <c r="J87" s="50" t="s">
        <v>5</v>
      </c>
      <c r="K87" s="50" t="s">
        <v>5</v>
      </c>
      <c r="L87" s="50" t="s">
        <v>5</v>
      </c>
      <c r="M87" s="51"/>
      <c r="N87" s="50" t="s">
        <v>172</v>
      </c>
      <c r="O87" s="51"/>
      <c r="P87" s="50" t="s">
        <v>173</v>
      </c>
      <c r="Q87" s="50" t="s">
        <v>173</v>
      </c>
      <c r="R87" s="50" t="s">
        <v>173</v>
      </c>
      <c r="S87" s="51"/>
      <c r="T87" s="50" t="s">
        <v>6</v>
      </c>
      <c r="U87" s="50" t="s">
        <v>6</v>
      </c>
      <c r="V87" s="50" t="s">
        <v>6</v>
      </c>
      <c r="W87" s="50" t="s">
        <v>6</v>
      </c>
      <c r="X87" s="50" t="s">
        <v>225</v>
      </c>
      <c r="Y87" s="50" t="s">
        <v>173</v>
      </c>
      <c r="Z87" s="50" t="s">
        <v>92</v>
      </c>
      <c r="AA87" s="50" t="s">
        <v>174</v>
      </c>
      <c r="AB87" s="50" t="s">
        <v>174</v>
      </c>
      <c r="AC87" s="50" t="s">
        <v>174</v>
      </c>
      <c r="AD87" s="50" t="s">
        <v>174</v>
      </c>
      <c r="AE87" s="50" t="s">
        <v>174</v>
      </c>
      <c r="AF87" s="50" t="s">
        <v>199</v>
      </c>
      <c r="AG87" s="50" t="s">
        <v>116</v>
      </c>
      <c r="AH87" s="51"/>
      <c r="AI87" s="50" t="s">
        <v>226</v>
      </c>
    </row>
    <row r="88" spans="1:35">
      <c r="A88" s="49">
        <v>44586.551168240738</v>
      </c>
      <c r="B88" s="50" t="s">
        <v>171</v>
      </c>
      <c r="C88" s="50">
        <v>9</v>
      </c>
      <c r="D88" s="50" t="s">
        <v>5</v>
      </c>
      <c r="E88" s="51"/>
      <c r="F88" s="50" t="s">
        <v>172</v>
      </c>
      <c r="G88" s="51"/>
      <c r="H88" s="50" t="s">
        <v>172</v>
      </c>
      <c r="I88" s="51"/>
      <c r="J88" s="50" t="s">
        <v>5</v>
      </c>
      <c r="K88" s="50" t="s">
        <v>5</v>
      </c>
      <c r="L88" s="50" t="s">
        <v>5</v>
      </c>
      <c r="M88" s="51"/>
      <c r="N88" s="50" t="s">
        <v>172</v>
      </c>
      <c r="O88" s="51"/>
      <c r="P88" s="50" t="s">
        <v>173</v>
      </c>
      <c r="Q88" s="50" t="s">
        <v>173</v>
      </c>
      <c r="R88" s="50" t="s">
        <v>173</v>
      </c>
      <c r="S88" s="51"/>
      <c r="T88" s="50" t="s">
        <v>173</v>
      </c>
      <c r="U88" s="50" t="s">
        <v>173</v>
      </c>
      <c r="V88" s="50" t="s">
        <v>173</v>
      </c>
      <c r="W88" s="50" t="s">
        <v>173</v>
      </c>
      <c r="X88" s="51"/>
      <c r="Y88" s="50" t="s">
        <v>173</v>
      </c>
      <c r="Z88" s="50" t="s">
        <v>94</v>
      </c>
      <c r="AA88" s="50" t="s">
        <v>176</v>
      </c>
      <c r="AB88" s="50" t="s">
        <v>174</v>
      </c>
      <c r="AC88" s="50" t="s">
        <v>174</v>
      </c>
      <c r="AD88" s="50" t="s">
        <v>174</v>
      </c>
      <c r="AE88" s="50" t="s">
        <v>174</v>
      </c>
      <c r="AF88" s="50" t="s">
        <v>199</v>
      </c>
      <c r="AG88" s="50" t="s">
        <v>116</v>
      </c>
      <c r="AH88" s="51"/>
      <c r="AI88" s="51"/>
    </row>
    <row r="89" spans="1:35">
      <c r="A89" s="49">
        <v>44586.551871064818</v>
      </c>
      <c r="B89" s="50" t="s">
        <v>171</v>
      </c>
      <c r="C89" s="50">
        <v>6</v>
      </c>
      <c r="D89" s="50" t="s">
        <v>5</v>
      </c>
      <c r="E89" s="51"/>
      <c r="F89" s="50" t="s">
        <v>172</v>
      </c>
      <c r="G89" s="51"/>
      <c r="H89" s="50" t="s">
        <v>200</v>
      </c>
      <c r="I89" s="51"/>
      <c r="J89" s="50" t="s">
        <v>5</v>
      </c>
      <c r="K89" s="50" t="s">
        <v>6</v>
      </c>
      <c r="L89" s="50" t="s">
        <v>5</v>
      </c>
      <c r="M89" s="51"/>
      <c r="N89" s="50" t="s">
        <v>6</v>
      </c>
      <c r="O89" s="51"/>
      <c r="P89" s="50" t="s">
        <v>173</v>
      </c>
      <c r="Q89" s="50" t="s">
        <v>173</v>
      </c>
      <c r="R89" s="50" t="s">
        <v>173</v>
      </c>
      <c r="S89" s="51"/>
      <c r="T89" s="50" t="s">
        <v>173</v>
      </c>
      <c r="U89" s="50" t="s">
        <v>173</v>
      </c>
      <c r="V89" s="50" t="s">
        <v>6</v>
      </c>
      <c r="W89" s="50" t="s">
        <v>173</v>
      </c>
      <c r="X89" s="51"/>
      <c r="Y89" s="50" t="s">
        <v>173</v>
      </c>
      <c r="Z89" s="50" t="s">
        <v>92</v>
      </c>
      <c r="AA89" s="50" t="s">
        <v>176</v>
      </c>
      <c r="AB89" s="50" t="s">
        <v>176</v>
      </c>
      <c r="AC89" s="50" t="s">
        <v>174</v>
      </c>
      <c r="AD89" s="50" t="s">
        <v>176</v>
      </c>
      <c r="AE89" s="50" t="s">
        <v>176</v>
      </c>
      <c r="AF89" s="50" t="s">
        <v>187</v>
      </c>
      <c r="AG89" s="50" t="s">
        <v>117</v>
      </c>
      <c r="AH89" s="51"/>
      <c r="AI89" s="51"/>
    </row>
    <row r="90" spans="1:35">
      <c r="A90" s="49">
        <v>44586.552158622682</v>
      </c>
      <c r="B90" s="50" t="s">
        <v>171</v>
      </c>
      <c r="C90" s="50" t="s">
        <v>227</v>
      </c>
      <c r="D90" s="50" t="s">
        <v>5</v>
      </c>
      <c r="E90" s="51"/>
      <c r="F90" s="50" t="s">
        <v>172</v>
      </c>
      <c r="G90" s="51"/>
      <c r="H90" s="50" t="s">
        <v>172</v>
      </c>
      <c r="I90" s="51"/>
      <c r="J90" s="50" t="s">
        <v>5</v>
      </c>
      <c r="K90" s="50" t="s">
        <v>6</v>
      </c>
      <c r="L90" s="50" t="s">
        <v>5</v>
      </c>
      <c r="M90" s="51"/>
      <c r="N90" s="50" t="s">
        <v>172</v>
      </c>
      <c r="O90" s="51"/>
      <c r="P90" s="50" t="s">
        <v>173</v>
      </c>
      <c r="Q90" s="50" t="s">
        <v>173</v>
      </c>
      <c r="R90" s="50" t="s">
        <v>173</v>
      </c>
      <c r="S90" s="51"/>
      <c r="T90" s="50" t="s">
        <v>173</v>
      </c>
      <c r="U90" s="50" t="s">
        <v>173</v>
      </c>
      <c r="V90" s="50" t="s">
        <v>173</v>
      </c>
      <c r="W90" s="50" t="s">
        <v>173</v>
      </c>
      <c r="X90" s="51"/>
      <c r="Y90" s="50" t="s">
        <v>173</v>
      </c>
      <c r="Z90" s="50" t="s">
        <v>93</v>
      </c>
      <c r="AA90" s="50" t="s">
        <v>174</v>
      </c>
      <c r="AB90" s="50" t="s">
        <v>174</v>
      </c>
      <c r="AC90" s="50" t="s">
        <v>174</v>
      </c>
      <c r="AD90" s="50" t="s">
        <v>174</v>
      </c>
      <c r="AE90" s="50" t="s">
        <v>174</v>
      </c>
      <c r="AF90" s="50" t="s">
        <v>228</v>
      </c>
      <c r="AG90" s="50" t="s">
        <v>116</v>
      </c>
      <c r="AH90" s="51"/>
      <c r="AI90" s="51"/>
    </row>
    <row r="91" spans="1:35">
      <c r="A91" s="49">
        <v>44586.552874131943</v>
      </c>
      <c r="B91" s="50" t="s">
        <v>171</v>
      </c>
      <c r="C91" s="50">
        <v>6</v>
      </c>
      <c r="D91" s="50" t="s">
        <v>5</v>
      </c>
      <c r="E91" s="51"/>
      <c r="F91" s="50" t="s">
        <v>172</v>
      </c>
      <c r="G91" s="51"/>
      <c r="H91" s="50" t="s">
        <v>172</v>
      </c>
      <c r="I91" s="51"/>
      <c r="J91" s="50" t="s">
        <v>5</v>
      </c>
      <c r="K91" s="50" t="s">
        <v>5</v>
      </c>
      <c r="L91" s="50" t="s">
        <v>5</v>
      </c>
      <c r="M91" s="51"/>
      <c r="N91" s="50" t="s">
        <v>172</v>
      </c>
      <c r="O91" s="51"/>
      <c r="P91" s="50" t="s">
        <v>173</v>
      </c>
      <c r="Q91" s="50" t="s">
        <v>173</v>
      </c>
      <c r="R91" s="50" t="s">
        <v>173</v>
      </c>
      <c r="S91" s="51"/>
      <c r="T91" s="50" t="s">
        <v>173</v>
      </c>
      <c r="U91" s="50" t="s">
        <v>173</v>
      </c>
      <c r="V91" s="50" t="s">
        <v>173</v>
      </c>
      <c r="W91" s="50" t="s">
        <v>173</v>
      </c>
      <c r="X91" s="51"/>
      <c r="Y91" s="50" t="s">
        <v>173</v>
      </c>
      <c r="Z91" s="50" t="s">
        <v>91</v>
      </c>
      <c r="AA91" s="50" t="s">
        <v>174</v>
      </c>
      <c r="AB91" s="50" t="s">
        <v>174</v>
      </c>
      <c r="AC91" s="50" t="s">
        <v>174</v>
      </c>
      <c r="AD91" s="50" t="s">
        <v>174</v>
      </c>
      <c r="AE91" s="50" t="s">
        <v>174</v>
      </c>
      <c r="AF91" s="50" t="s">
        <v>113</v>
      </c>
      <c r="AG91" s="50" t="s">
        <v>116</v>
      </c>
      <c r="AH91" s="51"/>
      <c r="AI91" s="51"/>
    </row>
    <row r="92" spans="1:35">
      <c r="A92" s="49">
        <v>44586.552959814813</v>
      </c>
      <c r="B92" s="50" t="s">
        <v>171</v>
      </c>
      <c r="C92" s="50">
        <v>6</v>
      </c>
      <c r="D92" s="50" t="s">
        <v>5</v>
      </c>
      <c r="E92" s="51"/>
      <c r="F92" s="50" t="s">
        <v>172</v>
      </c>
      <c r="G92" s="51"/>
      <c r="H92" s="50" t="s">
        <v>172</v>
      </c>
      <c r="I92" s="51"/>
      <c r="J92" s="50" t="s">
        <v>5</v>
      </c>
      <c r="K92" s="50" t="s">
        <v>5</v>
      </c>
      <c r="L92" s="50" t="s">
        <v>5</v>
      </c>
      <c r="M92" s="51"/>
      <c r="N92" s="50" t="s">
        <v>172</v>
      </c>
      <c r="O92" s="51"/>
      <c r="P92" s="50" t="s">
        <v>173</v>
      </c>
      <c r="Q92" s="50" t="s">
        <v>173</v>
      </c>
      <c r="R92" s="50" t="s">
        <v>173</v>
      </c>
      <c r="S92" s="51"/>
      <c r="T92" s="50" t="s">
        <v>173</v>
      </c>
      <c r="U92" s="50" t="s">
        <v>173</v>
      </c>
      <c r="V92" s="50" t="s">
        <v>173</v>
      </c>
      <c r="W92" s="50" t="s">
        <v>173</v>
      </c>
      <c r="X92" s="51"/>
      <c r="Y92" s="50" t="s">
        <v>173</v>
      </c>
      <c r="Z92" s="50" t="s">
        <v>92</v>
      </c>
      <c r="AA92" s="50" t="s">
        <v>174</v>
      </c>
      <c r="AB92" s="50" t="s">
        <v>174</v>
      </c>
      <c r="AC92" s="50" t="s">
        <v>174</v>
      </c>
      <c r="AD92" s="50" t="s">
        <v>174</v>
      </c>
      <c r="AE92" s="50" t="s">
        <v>174</v>
      </c>
      <c r="AF92" s="50" t="s">
        <v>114</v>
      </c>
      <c r="AG92" s="50" t="s">
        <v>116</v>
      </c>
      <c r="AH92" s="51"/>
      <c r="AI92" s="51"/>
    </row>
    <row r="93" spans="1:35">
      <c r="A93" s="49">
        <v>44586.553867395836</v>
      </c>
      <c r="B93" s="50" t="s">
        <v>171</v>
      </c>
      <c r="C93" s="50">
        <v>6</v>
      </c>
      <c r="D93" s="50" t="s">
        <v>5</v>
      </c>
      <c r="E93" s="51"/>
      <c r="F93" s="50" t="s">
        <v>172</v>
      </c>
      <c r="G93" s="51"/>
      <c r="H93" s="50" t="s">
        <v>172</v>
      </c>
      <c r="I93" s="51"/>
      <c r="J93" s="50" t="s">
        <v>5</v>
      </c>
      <c r="K93" s="50" t="s">
        <v>6</v>
      </c>
      <c r="L93" s="50" t="s">
        <v>6</v>
      </c>
      <c r="M93" s="51"/>
      <c r="N93" s="50" t="s">
        <v>6</v>
      </c>
      <c r="O93" s="51"/>
      <c r="P93" s="50" t="s">
        <v>173</v>
      </c>
      <c r="Q93" s="50" t="s">
        <v>173</v>
      </c>
      <c r="R93" s="50" t="s">
        <v>173</v>
      </c>
      <c r="S93" s="51"/>
      <c r="T93" s="50" t="s">
        <v>6</v>
      </c>
      <c r="U93" s="50" t="s">
        <v>6</v>
      </c>
      <c r="V93" s="50" t="s">
        <v>6</v>
      </c>
      <c r="W93" s="50" t="s">
        <v>6</v>
      </c>
      <c r="X93" s="51"/>
      <c r="Y93" s="50" t="s">
        <v>6</v>
      </c>
      <c r="Z93" s="50" t="s">
        <v>93</v>
      </c>
      <c r="AA93" s="50" t="s">
        <v>175</v>
      </c>
      <c r="AB93" s="50" t="s">
        <v>176</v>
      </c>
      <c r="AC93" s="50" t="s">
        <v>174</v>
      </c>
      <c r="AD93" s="50" t="s">
        <v>175</v>
      </c>
      <c r="AE93" s="50" t="s">
        <v>176</v>
      </c>
      <c r="AF93" s="50" t="s">
        <v>180</v>
      </c>
      <c r="AG93" s="50" t="s">
        <v>117</v>
      </c>
      <c r="AH93" s="51"/>
      <c r="AI93" s="51"/>
    </row>
    <row r="94" spans="1:35">
      <c r="A94" s="49">
        <v>44586.554281620367</v>
      </c>
      <c r="B94" s="50" t="s">
        <v>171</v>
      </c>
      <c r="C94" s="50">
        <v>10</v>
      </c>
      <c r="D94" s="50" t="s">
        <v>6</v>
      </c>
      <c r="E94" s="51"/>
      <c r="F94" s="50" t="s">
        <v>172</v>
      </c>
      <c r="G94" s="51"/>
      <c r="H94" s="50" t="s">
        <v>6</v>
      </c>
      <c r="I94" s="51"/>
      <c r="J94" s="50" t="s">
        <v>5</v>
      </c>
      <c r="K94" s="50" t="s">
        <v>5</v>
      </c>
      <c r="L94" s="50" t="s">
        <v>5</v>
      </c>
      <c r="M94" s="51"/>
      <c r="N94" s="50" t="s">
        <v>6</v>
      </c>
      <c r="O94" s="51"/>
      <c r="P94" s="50" t="s">
        <v>173</v>
      </c>
      <c r="Q94" s="50" t="s">
        <v>173</v>
      </c>
      <c r="R94" s="50" t="s">
        <v>173</v>
      </c>
      <c r="S94" s="51"/>
      <c r="T94" s="50" t="s">
        <v>173</v>
      </c>
      <c r="U94" s="50" t="s">
        <v>173</v>
      </c>
      <c r="V94" s="50" t="s">
        <v>173</v>
      </c>
      <c r="W94" s="50" t="s">
        <v>173</v>
      </c>
      <c r="X94" s="51"/>
      <c r="Y94" s="50" t="s">
        <v>173</v>
      </c>
      <c r="Z94" s="50" t="s">
        <v>93</v>
      </c>
      <c r="AA94" s="50" t="s">
        <v>176</v>
      </c>
      <c r="AB94" s="50" t="s">
        <v>176</v>
      </c>
      <c r="AC94" s="50" t="s">
        <v>176</v>
      </c>
      <c r="AD94" s="50" t="s">
        <v>176</v>
      </c>
      <c r="AE94" s="50" t="s">
        <v>176</v>
      </c>
      <c r="AF94" s="50" t="s">
        <v>190</v>
      </c>
      <c r="AG94" s="50" t="s">
        <v>116</v>
      </c>
      <c r="AH94" s="51"/>
      <c r="AI94" s="51"/>
    </row>
    <row r="95" spans="1:35">
      <c r="A95" s="49">
        <v>44586.555702465281</v>
      </c>
      <c r="B95" s="50" t="s">
        <v>191</v>
      </c>
      <c r="C95" s="50">
        <v>8</v>
      </c>
      <c r="D95" s="50" t="s">
        <v>5</v>
      </c>
      <c r="E95" s="51"/>
      <c r="F95" s="50" t="s">
        <v>6</v>
      </c>
      <c r="G95" s="51"/>
      <c r="H95" s="50" t="s">
        <v>6</v>
      </c>
      <c r="I95" s="51"/>
      <c r="J95" s="50" t="s">
        <v>6</v>
      </c>
      <c r="K95" s="50" t="s">
        <v>6</v>
      </c>
      <c r="L95" s="50" t="s">
        <v>5</v>
      </c>
      <c r="M95" s="51"/>
      <c r="N95" s="50" t="s">
        <v>6</v>
      </c>
      <c r="O95" s="51"/>
      <c r="P95" s="50" t="s">
        <v>173</v>
      </c>
      <c r="Q95" s="50" t="s">
        <v>173</v>
      </c>
      <c r="R95" s="50" t="s">
        <v>173</v>
      </c>
      <c r="S95" s="51"/>
      <c r="T95" s="50" t="s">
        <v>173</v>
      </c>
      <c r="U95" s="50" t="s">
        <v>173</v>
      </c>
      <c r="V95" s="50" t="s">
        <v>173</v>
      </c>
      <c r="W95" s="50" t="s">
        <v>173</v>
      </c>
      <c r="X95" s="51"/>
      <c r="Y95" s="50" t="s">
        <v>173</v>
      </c>
      <c r="Z95" s="50" t="s">
        <v>92</v>
      </c>
      <c r="AA95" s="50" t="s">
        <v>174</v>
      </c>
      <c r="AB95" s="50" t="s">
        <v>174</v>
      </c>
      <c r="AC95" s="50" t="s">
        <v>174</v>
      </c>
      <c r="AD95" s="50" t="s">
        <v>176</v>
      </c>
      <c r="AE95" s="50" t="s">
        <v>176</v>
      </c>
      <c r="AF95" s="50" t="s">
        <v>199</v>
      </c>
      <c r="AG95" s="50" t="s">
        <v>116</v>
      </c>
      <c r="AH95" s="51"/>
      <c r="AI95" s="51"/>
    </row>
    <row r="96" spans="1:35">
      <c r="A96" s="49">
        <v>44586.556740486107</v>
      </c>
      <c r="B96" s="50" t="s">
        <v>171</v>
      </c>
      <c r="C96" s="50">
        <v>3</v>
      </c>
      <c r="D96" s="50" t="s">
        <v>5</v>
      </c>
      <c r="E96" s="51"/>
      <c r="F96" s="50" t="s">
        <v>6</v>
      </c>
      <c r="G96" s="50" t="s">
        <v>229</v>
      </c>
      <c r="H96" s="50" t="s">
        <v>172</v>
      </c>
      <c r="I96" s="51"/>
      <c r="J96" s="50" t="s">
        <v>5</v>
      </c>
      <c r="K96" s="50" t="s">
        <v>6</v>
      </c>
      <c r="L96" s="50" t="s">
        <v>5</v>
      </c>
      <c r="M96" s="50" t="s">
        <v>230</v>
      </c>
      <c r="N96" s="50" t="s">
        <v>6</v>
      </c>
      <c r="O96" s="50" t="s">
        <v>231</v>
      </c>
      <c r="P96" s="50" t="s">
        <v>173</v>
      </c>
      <c r="Q96" s="50" t="s">
        <v>173</v>
      </c>
      <c r="R96" s="50" t="s">
        <v>173</v>
      </c>
      <c r="S96" s="51"/>
      <c r="T96" s="50" t="s">
        <v>173</v>
      </c>
      <c r="U96" s="50" t="s">
        <v>173</v>
      </c>
      <c r="V96" s="50" t="s">
        <v>173</v>
      </c>
      <c r="W96" s="50" t="s">
        <v>173</v>
      </c>
      <c r="X96" s="51"/>
      <c r="Y96" s="50" t="s">
        <v>173</v>
      </c>
      <c r="Z96" s="50" t="s">
        <v>92</v>
      </c>
      <c r="AA96" s="50" t="s">
        <v>174</v>
      </c>
      <c r="AB96" s="50" t="s">
        <v>174</v>
      </c>
      <c r="AC96" s="50" t="s">
        <v>176</v>
      </c>
      <c r="AD96" s="50" t="s">
        <v>174</v>
      </c>
      <c r="AE96" s="50" t="s">
        <v>174</v>
      </c>
      <c r="AF96" s="50" t="s">
        <v>113</v>
      </c>
      <c r="AG96" s="50" t="s">
        <v>116</v>
      </c>
      <c r="AH96" s="51"/>
      <c r="AI96" s="51"/>
    </row>
    <row r="97" spans="1:35">
      <c r="A97" s="49">
        <v>44586.557666574074</v>
      </c>
      <c r="B97" s="50" t="s">
        <v>171</v>
      </c>
      <c r="C97" s="50">
        <v>9</v>
      </c>
      <c r="D97" s="50" t="s">
        <v>5</v>
      </c>
      <c r="E97" s="51"/>
      <c r="F97" s="50" t="s">
        <v>172</v>
      </c>
      <c r="G97" s="51"/>
      <c r="H97" s="50" t="s">
        <v>172</v>
      </c>
      <c r="I97" s="51"/>
      <c r="J97" s="50" t="s">
        <v>5</v>
      </c>
      <c r="K97" s="50" t="s">
        <v>5</v>
      </c>
      <c r="L97" s="50" t="s">
        <v>5</v>
      </c>
      <c r="M97" s="51"/>
      <c r="N97" s="50" t="s">
        <v>6</v>
      </c>
      <c r="O97" s="51"/>
      <c r="P97" s="50" t="s">
        <v>173</v>
      </c>
      <c r="Q97" s="50" t="s">
        <v>173</v>
      </c>
      <c r="R97" s="50" t="s">
        <v>173</v>
      </c>
      <c r="S97" s="51"/>
      <c r="T97" s="50" t="s">
        <v>173</v>
      </c>
      <c r="U97" s="50" t="s">
        <v>173</v>
      </c>
      <c r="V97" s="50" t="s">
        <v>173</v>
      </c>
      <c r="W97" s="50" t="s">
        <v>173</v>
      </c>
      <c r="X97" s="51"/>
      <c r="Y97" s="50" t="s">
        <v>173</v>
      </c>
      <c r="Z97" s="50" t="s">
        <v>92</v>
      </c>
      <c r="AA97" s="50" t="s">
        <v>176</v>
      </c>
      <c r="AB97" s="50" t="s">
        <v>174</v>
      </c>
      <c r="AC97" s="50" t="s">
        <v>174</v>
      </c>
      <c r="AD97" s="50" t="s">
        <v>174</v>
      </c>
      <c r="AE97" s="50" t="s">
        <v>174</v>
      </c>
      <c r="AF97" s="50" t="s">
        <v>222</v>
      </c>
      <c r="AG97" s="50" t="s">
        <v>116</v>
      </c>
      <c r="AH97" s="51"/>
      <c r="AI97" s="50" t="s">
        <v>232</v>
      </c>
    </row>
    <row r="98" spans="1:35">
      <c r="A98" s="49">
        <v>44586.559457129624</v>
      </c>
      <c r="B98" s="50" t="s">
        <v>191</v>
      </c>
      <c r="C98" s="50">
        <v>6</v>
      </c>
      <c r="D98" s="50" t="s">
        <v>5</v>
      </c>
      <c r="E98" s="51"/>
      <c r="F98" s="50" t="s">
        <v>172</v>
      </c>
      <c r="G98" s="51"/>
      <c r="H98" s="50" t="s">
        <v>172</v>
      </c>
      <c r="I98" s="51"/>
      <c r="J98" s="50" t="s">
        <v>5</v>
      </c>
      <c r="K98" s="50" t="s">
        <v>209</v>
      </c>
      <c r="L98" s="50" t="s">
        <v>5</v>
      </c>
      <c r="M98" s="50" t="s">
        <v>52</v>
      </c>
      <c r="N98" s="50" t="s">
        <v>172</v>
      </c>
      <c r="O98" s="51"/>
      <c r="P98" s="50" t="s">
        <v>173</v>
      </c>
      <c r="Q98" s="50" t="s">
        <v>173</v>
      </c>
      <c r="R98" s="50" t="s">
        <v>6</v>
      </c>
      <c r="S98" s="50" t="s">
        <v>72</v>
      </c>
      <c r="T98" s="50" t="s">
        <v>173</v>
      </c>
      <c r="U98" s="50" t="s">
        <v>173</v>
      </c>
      <c r="V98" s="50" t="s">
        <v>173</v>
      </c>
      <c r="W98" s="50" t="s">
        <v>173</v>
      </c>
      <c r="X98" s="51"/>
      <c r="Y98" s="50" t="s">
        <v>173</v>
      </c>
      <c r="Z98" s="50" t="s">
        <v>92</v>
      </c>
      <c r="AA98" s="50" t="s">
        <v>174</v>
      </c>
      <c r="AB98" s="50" t="s">
        <v>174</v>
      </c>
      <c r="AC98" s="50" t="s">
        <v>174</v>
      </c>
      <c r="AD98" s="50" t="s">
        <v>174</v>
      </c>
      <c r="AE98" s="50" t="s">
        <v>174</v>
      </c>
      <c r="AF98" s="50" t="s">
        <v>110</v>
      </c>
      <c r="AG98" s="50" t="s">
        <v>116</v>
      </c>
      <c r="AH98" s="51"/>
      <c r="AI98" s="50" t="s">
        <v>233</v>
      </c>
    </row>
    <row r="99" spans="1:35">
      <c r="A99" s="49">
        <v>44586.559922395834</v>
      </c>
      <c r="B99" s="50" t="s">
        <v>191</v>
      </c>
      <c r="C99" s="50">
        <v>8</v>
      </c>
      <c r="D99" s="50" t="s">
        <v>6</v>
      </c>
      <c r="E99" s="50" t="s">
        <v>15</v>
      </c>
      <c r="F99" s="50" t="s">
        <v>172</v>
      </c>
      <c r="G99" s="51"/>
      <c r="H99" s="50" t="s">
        <v>172</v>
      </c>
      <c r="I99" s="51"/>
      <c r="J99" s="50" t="s">
        <v>5</v>
      </c>
      <c r="K99" s="50" t="s">
        <v>5</v>
      </c>
      <c r="L99" s="50" t="s">
        <v>5</v>
      </c>
      <c r="M99" s="51"/>
      <c r="N99" s="50" t="s">
        <v>6</v>
      </c>
      <c r="O99" s="51"/>
      <c r="P99" s="50" t="s">
        <v>173</v>
      </c>
      <c r="Q99" s="50" t="s">
        <v>173</v>
      </c>
      <c r="R99" s="50" t="s">
        <v>173</v>
      </c>
      <c r="S99" s="51"/>
      <c r="T99" s="50" t="s">
        <v>173</v>
      </c>
      <c r="U99" s="50" t="s">
        <v>173</v>
      </c>
      <c r="V99" s="50" t="s">
        <v>173</v>
      </c>
      <c r="W99" s="50" t="s">
        <v>173</v>
      </c>
      <c r="X99" s="51"/>
      <c r="Y99" s="50" t="s">
        <v>173</v>
      </c>
      <c r="Z99" s="50" t="s">
        <v>94</v>
      </c>
      <c r="AA99" s="50" t="s">
        <v>176</v>
      </c>
      <c r="AB99" s="50" t="s">
        <v>174</v>
      </c>
      <c r="AC99" s="50" t="s">
        <v>176</v>
      </c>
      <c r="AD99" s="50" t="s">
        <v>174</v>
      </c>
      <c r="AE99" s="50" t="s">
        <v>174</v>
      </c>
      <c r="AF99" s="50" t="s">
        <v>197</v>
      </c>
      <c r="AG99" s="50" t="s">
        <v>116</v>
      </c>
      <c r="AH99" s="51"/>
      <c r="AI99" s="51"/>
    </row>
    <row r="100" spans="1:35">
      <c r="A100" s="49">
        <v>44586.560172199075</v>
      </c>
      <c r="B100" s="50" t="s">
        <v>171</v>
      </c>
      <c r="C100" s="50">
        <v>10</v>
      </c>
      <c r="D100" s="50" t="s">
        <v>5</v>
      </c>
      <c r="E100" s="51"/>
      <c r="F100" s="50" t="s">
        <v>6</v>
      </c>
      <c r="G100" s="50" t="s">
        <v>30</v>
      </c>
      <c r="H100" s="50" t="s">
        <v>172</v>
      </c>
      <c r="I100" s="51"/>
      <c r="J100" s="50" t="s">
        <v>6</v>
      </c>
      <c r="K100" s="50" t="s">
        <v>5</v>
      </c>
      <c r="L100" s="50" t="s">
        <v>5</v>
      </c>
      <c r="M100" s="51"/>
      <c r="N100" s="50" t="s">
        <v>6</v>
      </c>
      <c r="O100" s="51"/>
      <c r="P100" s="50" t="s">
        <v>6</v>
      </c>
      <c r="Q100" s="50" t="s">
        <v>6</v>
      </c>
      <c r="R100" s="50" t="s">
        <v>173</v>
      </c>
      <c r="S100" s="51"/>
      <c r="T100" s="50" t="s">
        <v>210</v>
      </c>
      <c r="U100" s="50" t="s">
        <v>210</v>
      </c>
      <c r="V100" s="50" t="s">
        <v>6</v>
      </c>
      <c r="W100" s="50" t="s">
        <v>6</v>
      </c>
      <c r="X100" s="51"/>
      <c r="Y100" s="50" t="s">
        <v>6</v>
      </c>
      <c r="Z100" s="50" t="s">
        <v>93</v>
      </c>
      <c r="AA100" s="50" t="s">
        <v>174</v>
      </c>
      <c r="AB100" s="50" t="s">
        <v>174</v>
      </c>
      <c r="AC100" s="50" t="s">
        <v>174</v>
      </c>
      <c r="AD100" s="50" t="s">
        <v>174</v>
      </c>
      <c r="AE100" s="50" t="s">
        <v>174</v>
      </c>
      <c r="AF100" s="50" t="s">
        <v>113</v>
      </c>
      <c r="AG100" s="50" t="s">
        <v>116</v>
      </c>
      <c r="AH100" s="51"/>
      <c r="AI100" s="51"/>
    </row>
    <row r="101" spans="1:35">
      <c r="A101" s="49">
        <v>44586.560714803243</v>
      </c>
      <c r="B101" s="50" t="s">
        <v>171</v>
      </c>
      <c r="C101" s="50">
        <v>8.6</v>
      </c>
      <c r="D101" s="50" t="s">
        <v>6</v>
      </c>
      <c r="E101" s="51"/>
      <c r="F101" s="50" t="s">
        <v>6</v>
      </c>
      <c r="G101" s="51"/>
      <c r="H101" s="50" t="s">
        <v>6</v>
      </c>
      <c r="I101" s="51"/>
      <c r="J101" s="50" t="s">
        <v>6</v>
      </c>
      <c r="K101" s="50" t="s">
        <v>5</v>
      </c>
      <c r="L101" s="50" t="s">
        <v>5</v>
      </c>
      <c r="M101" s="51"/>
      <c r="N101" s="50" t="s">
        <v>172</v>
      </c>
      <c r="O101" s="51"/>
      <c r="P101" s="50" t="s">
        <v>173</v>
      </c>
      <c r="Q101" s="50" t="s">
        <v>173</v>
      </c>
      <c r="R101" s="50" t="s">
        <v>173</v>
      </c>
      <c r="S101" s="51"/>
      <c r="T101" s="50" t="s">
        <v>173</v>
      </c>
      <c r="U101" s="50" t="s">
        <v>173</v>
      </c>
      <c r="V101" s="50" t="s">
        <v>6</v>
      </c>
      <c r="W101" s="50" t="s">
        <v>173</v>
      </c>
      <c r="X101" s="51"/>
      <c r="Y101" s="50" t="s">
        <v>173</v>
      </c>
      <c r="Z101" s="50" t="s">
        <v>93</v>
      </c>
      <c r="AA101" s="50" t="s">
        <v>174</v>
      </c>
      <c r="AB101" s="50" t="s">
        <v>174</v>
      </c>
      <c r="AC101" s="50" t="s">
        <v>174</v>
      </c>
      <c r="AD101" s="50" t="s">
        <v>174</v>
      </c>
      <c r="AE101" s="50" t="s">
        <v>174</v>
      </c>
      <c r="AF101" s="50" t="s">
        <v>180</v>
      </c>
      <c r="AG101" s="50" t="s">
        <v>116</v>
      </c>
      <c r="AH101" s="51"/>
      <c r="AI101" s="51"/>
    </row>
    <row r="102" spans="1:35">
      <c r="A102" s="49">
        <v>44586.560897187504</v>
      </c>
      <c r="B102" s="50" t="s">
        <v>178</v>
      </c>
      <c r="C102" s="50">
        <v>7</v>
      </c>
      <c r="D102" s="50" t="s">
        <v>6</v>
      </c>
      <c r="E102" s="51"/>
      <c r="F102" s="50" t="s">
        <v>172</v>
      </c>
      <c r="G102" s="51"/>
      <c r="H102" s="50" t="s">
        <v>6</v>
      </c>
      <c r="I102" s="51"/>
      <c r="J102" s="50" t="s">
        <v>6</v>
      </c>
      <c r="K102" s="50" t="s">
        <v>6</v>
      </c>
      <c r="L102" s="50" t="s">
        <v>6</v>
      </c>
      <c r="M102" s="51"/>
      <c r="N102" s="50" t="s">
        <v>6</v>
      </c>
      <c r="O102" s="51"/>
      <c r="P102" s="50" t="s">
        <v>6</v>
      </c>
      <c r="Q102" s="50" t="s">
        <v>6</v>
      </c>
      <c r="R102" s="50" t="s">
        <v>6</v>
      </c>
      <c r="S102" s="51"/>
      <c r="T102" s="50" t="s">
        <v>6</v>
      </c>
      <c r="U102" s="50" t="s">
        <v>6</v>
      </c>
      <c r="V102" s="50" t="s">
        <v>6</v>
      </c>
      <c r="W102" s="50" t="s">
        <v>6</v>
      </c>
      <c r="X102" s="51"/>
      <c r="Y102" s="50" t="s">
        <v>210</v>
      </c>
      <c r="Z102" s="50" t="s">
        <v>94</v>
      </c>
      <c r="AA102" s="50" t="s">
        <v>175</v>
      </c>
      <c r="AB102" s="50" t="s">
        <v>175</v>
      </c>
      <c r="AC102" s="50" t="s">
        <v>175</v>
      </c>
      <c r="AD102" s="50" t="s">
        <v>175</v>
      </c>
      <c r="AE102" s="50" t="s">
        <v>175</v>
      </c>
      <c r="AF102" s="50" t="s">
        <v>180</v>
      </c>
      <c r="AG102" s="50" t="s">
        <v>116</v>
      </c>
      <c r="AH102" s="51"/>
      <c r="AI102" s="51"/>
    </row>
    <row r="103" spans="1:35">
      <c r="A103" s="49">
        <v>44586.561321030094</v>
      </c>
      <c r="B103" s="50" t="s">
        <v>171</v>
      </c>
      <c r="C103" s="50">
        <v>7</v>
      </c>
      <c r="D103" s="50" t="s">
        <v>6</v>
      </c>
      <c r="E103" s="50" t="s">
        <v>234</v>
      </c>
      <c r="F103" s="50" t="s">
        <v>172</v>
      </c>
      <c r="G103" s="51"/>
      <c r="H103" s="50" t="s">
        <v>6</v>
      </c>
      <c r="I103" s="51"/>
      <c r="J103" s="50" t="s">
        <v>6</v>
      </c>
      <c r="K103" s="50" t="s">
        <v>6</v>
      </c>
      <c r="L103" s="50" t="s">
        <v>5</v>
      </c>
      <c r="M103" s="51"/>
      <c r="N103" s="50" t="s">
        <v>200</v>
      </c>
      <c r="O103" s="50" t="s">
        <v>235</v>
      </c>
      <c r="P103" s="50" t="s">
        <v>173</v>
      </c>
      <c r="Q103" s="50" t="s">
        <v>210</v>
      </c>
      <c r="R103" s="50" t="s">
        <v>6</v>
      </c>
      <c r="S103" s="50" t="s">
        <v>236</v>
      </c>
      <c r="T103" s="50" t="s">
        <v>173</v>
      </c>
      <c r="U103" s="50" t="s">
        <v>210</v>
      </c>
      <c r="V103" s="50" t="s">
        <v>210</v>
      </c>
      <c r="W103" s="50" t="s">
        <v>210</v>
      </c>
      <c r="X103" s="50" t="s">
        <v>237</v>
      </c>
      <c r="Y103" s="50" t="s">
        <v>6</v>
      </c>
      <c r="Z103" s="50" t="s">
        <v>93</v>
      </c>
      <c r="AA103" s="50" t="s">
        <v>175</v>
      </c>
      <c r="AB103" s="50" t="s">
        <v>176</v>
      </c>
      <c r="AC103" s="50" t="s">
        <v>176</v>
      </c>
      <c r="AD103" s="50" t="s">
        <v>176</v>
      </c>
      <c r="AE103" s="50" t="s">
        <v>174</v>
      </c>
      <c r="AF103" s="50" t="s">
        <v>208</v>
      </c>
      <c r="AG103" s="50" t="s">
        <v>116</v>
      </c>
      <c r="AH103" s="51"/>
      <c r="AI103" s="51"/>
    </row>
    <row r="104" spans="1:35">
      <c r="A104" s="49">
        <v>44586.561431967595</v>
      </c>
      <c r="B104" s="50" t="s">
        <v>171</v>
      </c>
      <c r="C104" s="50">
        <v>7</v>
      </c>
      <c r="D104" s="50" t="s">
        <v>5</v>
      </c>
      <c r="E104" s="51"/>
      <c r="F104" s="50" t="s">
        <v>172</v>
      </c>
      <c r="G104" s="51"/>
      <c r="H104" s="50" t="s">
        <v>172</v>
      </c>
      <c r="I104" s="51"/>
      <c r="J104" s="50" t="s">
        <v>5</v>
      </c>
      <c r="K104" s="50" t="s">
        <v>5</v>
      </c>
      <c r="L104" s="50" t="s">
        <v>5</v>
      </c>
      <c r="M104" s="51"/>
      <c r="N104" s="50" t="s">
        <v>172</v>
      </c>
      <c r="O104" s="51"/>
      <c r="P104" s="50" t="s">
        <v>173</v>
      </c>
      <c r="Q104" s="50" t="s">
        <v>173</v>
      </c>
      <c r="R104" s="50" t="s">
        <v>173</v>
      </c>
      <c r="S104" s="51"/>
      <c r="T104" s="50" t="s">
        <v>173</v>
      </c>
      <c r="U104" s="50" t="s">
        <v>173</v>
      </c>
      <c r="V104" s="50" t="s">
        <v>173</v>
      </c>
      <c r="W104" s="50" t="s">
        <v>173</v>
      </c>
      <c r="X104" s="51"/>
      <c r="Y104" s="50" t="s">
        <v>173</v>
      </c>
      <c r="Z104" s="50" t="s">
        <v>91</v>
      </c>
      <c r="AA104" s="50" t="s">
        <v>174</v>
      </c>
      <c r="AB104" s="50" t="s">
        <v>174</v>
      </c>
      <c r="AC104" s="50" t="s">
        <v>174</v>
      </c>
      <c r="AD104" s="50" t="s">
        <v>174</v>
      </c>
      <c r="AE104" s="50" t="s">
        <v>174</v>
      </c>
      <c r="AF104" s="50" t="s">
        <v>180</v>
      </c>
      <c r="AG104" s="50" t="s">
        <v>116</v>
      </c>
      <c r="AH104" s="51"/>
      <c r="AI104" s="51"/>
    </row>
    <row r="105" spans="1:35">
      <c r="A105" s="49">
        <v>44586.562553657408</v>
      </c>
      <c r="B105" s="50" t="s">
        <v>171</v>
      </c>
      <c r="C105" s="50">
        <v>12</v>
      </c>
      <c r="D105" s="50" t="s">
        <v>5</v>
      </c>
      <c r="E105" s="51"/>
      <c r="F105" s="50" t="s">
        <v>172</v>
      </c>
      <c r="G105" s="51"/>
      <c r="H105" s="50" t="s">
        <v>172</v>
      </c>
      <c r="I105" s="51"/>
      <c r="J105" s="50" t="s">
        <v>5</v>
      </c>
      <c r="K105" s="50" t="s">
        <v>5</v>
      </c>
      <c r="L105" s="50" t="s">
        <v>5</v>
      </c>
      <c r="M105" s="51"/>
      <c r="N105" s="50" t="s">
        <v>172</v>
      </c>
      <c r="O105" s="51"/>
      <c r="P105" s="50" t="s">
        <v>173</v>
      </c>
      <c r="Q105" s="50" t="s">
        <v>173</v>
      </c>
      <c r="R105" s="50" t="s">
        <v>173</v>
      </c>
      <c r="S105" s="51"/>
      <c r="T105" s="50" t="s">
        <v>173</v>
      </c>
      <c r="U105" s="50" t="s">
        <v>173</v>
      </c>
      <c r="V105" s="50" t="s">
        <v>173</v>
      </c>
      <c r="W105" s="50" t="s">
        <v>173</v>
      </c>
      <c r="X105" s="51"/>
      <c r="Y105" s="50" t="s">
        <v>173</v>
      </c>
      <c r="Z105" s="50" t="s">
        <v>92</v>
      </c>
      <c r="AA105" s="50" t="s">
        <v>174</v>
      </c>
      <c r="AB105" s="50" t="s">
        <v>174</v>
      </c>
      <c r="AC105" s="50" t="s">
        <v>174</v>
      </c>
      <c r="AD105" s="50" t="s">
        <v>174</v>
      </c>
      <c r="AE105" s="50" t="s">
        <v>174</v>
      </c>
      <c r="AF105" s="50" t="s">
        <v>238</v>
      </c>
      <c r="AG105" s="50" t="s">
        <v>116</v>
      </c>
      <c r="AH105" s="51"/>
      <c r="AI105" s="51"/>
    </row>
    <row r="106" spans="1:35">
      <c r="A106" s="49">
        <v>44586.562845949069</v>
      </c>
      <c r="B106" s="50" t="s">
        <v>171</v>
      </c>
      <c r="C106" s="50" t="s">
        <v>239</v>
      </c>
      <c r="D106" s="50" t="s">
        <v>5</v>
      </c>
      <c r="E106" s="51"/>
      <c r="F106" s="50" t="s">
        <v>172</v>
      </c>
      <c r="G106" s="51"/>
      <c r="H106" s="50" t="s">
        <v>172</v>
      </c>
      <c r="I106" s="51"/>
      <c r="J106" s="50" t="s">
        <v>5</v>
      </c>
      <c r="K106" s="50" t="s">
        <v>5</v>
      </c>
      <c r="L106" s="50" t="s">
        <v>5</v>
      </c>
      <c r="M106" s="51"/>
      <c r="N106" s="50" t="s">
        <v>6</v>
      </c>
      <c r="O106" s="51"/>
      <c r="P106" s="50" t="s">
        <v>173</v>
      </c>
      <c r="Q106" s="50" t="s">
        <v>6</v>
      </c>
      <c r="R106" s="50" t="s">
        <v>173</v>
      </c>
      <c r="S106" s="51"/>
      <c r="T106" s="50" t="s">
        <v>173</v>
      </c>
      <c r="U106" s="50" t="s">
        <v>173</v>
      </c>
      <c r="V106" s="50" t="s">
        <v>173</v>
      </c>
      <c r="W106" s="50" t="s">
        <v>173</v>
      </c>
      <c r="X106" s="51"/>
      <c r="Y106" s="50" t="s">
        <v>173</v>
      </c>
      <c r="Z106" s="50" t="s">
        <v>91</v>
      </c>
      <c r="AA106" s="50" t="s">
        <v>174</v>
      </c>
      <c r="AB106" s="50" t="s">
        <v>174</v>
      </c>
      <c r="AC106" s="50" t="s">
        <v>174</v>
      </c>
      <c r="AD106" s="50" t="s">
        <v>174</v>
      </c>
      <c r="AE106" s="50" t="s">
        <v>174</v>
      </c>
      <c r="AF106" s="50" t="s">
        <v>192</v>
      </c>
      <c r="AG106" s="50" t="s">
        <v>116</v>
      </c>
      <c r="AH106" s="51"/>
      <c r="AI106" s="50" t="s">
        <v>141</v>
      </c>
    </row>
    <row r="107" spans="1:35">
      <c r="A107" s="49">
        <v>44586.563282604169</v>
      </c>
      <c r="B107" s="50" t="s">
        <v>171</v>
      </c>
      <c r="C107" s="50">
        <v>6</v>
      </c>
      <c r="D107" s="50" t="s">
        <v>6</v>
      </c>
      <c r="E107" s="50" t="s">
        <v>240</v>
      </c>
      <c r="F107" s="50" t="s">
        <v>6</v>
      </c>
      <c r="G107" s="50" t="s">
        <v>31</v>
      </c>
      <c r="H107" s="50" t="s">
        <v>200</v>
      </c>
      <c r="I107" s="50" t="s">
        <v>39</v>
      </c>
      <c r="J107" s="50" t="s">
        <v>5</v>
      </c>
      <c r="K107" s="50" t="s">
        <v>209</v>
      </c>
      <c r="L107" s="50" t="s">
        <v>5</v>
      </c>
      <c r="M107" s="50" t="s">
        <v>53</v>
      </c>
      <c r="N107" s="50" t="s">
        <v>172</v>
      </c>
      <c r="O107" s="51"/>
      <c r="P107" s="50" t="s">
        <v>173</v>
      </c>
      <c r="Q107" s="50" t="s">
        <v>173</v>
      </c>
      <c r="R107" s="50" t="s">
        <v>173</v>
      </c>
      <c r="S107" s="51"/>
      <c r="T107" s="50" t="s">
        <v>6</v>
      </c>
      <c r="U107" s="50" t="s">
        <v>6</v>
      </c>
      <c r="V107" s="50" t="s">
        <v>6</v>
      </c>
      <c r="W107" s="50" t="s">
        <v>6</v>
      </c>
      <c r="X107" s="51"/>
      <c r="Y107" s="50" t="s">
        <v>6</v>
      </c>
      <c r="Z107" s="50" t="s">
        <v>92</v>
      </c>
      <c r="AA107" s="50" t="s">
        <v>174</v>
      </c>
      <c r="AB107" s="50" t="s">
        <v>174</v>
      </c>
      <c r="AC107" s="50" t="s">
        <v>174</v>
      </c>
      <c r="AD107" s="50" t="s">
        <v>174</v>
      </c>
      <c r="AE107" s="50" t="s">
        <v>174</v>
      </c>
      <c r="AF107" s="50" t="s">
        <v>196</v>
      </c>
      <c r="AG107" s="50" t="s">
        <v>116</v>
      </c>
      <c r="AH107" s="51"/>
      <c r="AI107" s="51"/>
    </row>
    <row r="108" spans="1:35">
      <c r="A108" s="49">
        <v>44586.563576944449</v>
      </c>
      <c r="B108" s="50" t="s">
        <v>171</v>
      </c>
      <c r="C108" s="50">
        <v>6</v>
      </c>
      <c r="D108" s="50" t="s">
        <v>5</v>
      </c>
      <c r="E108" s="51"/>
      <c r="F108" s="50" t="s">
        <v>172</v>
      </c>
      <c r="G108" s="51"/>
      <c r="H108" s="50" t="s">
        <v>6</v>
      </c>
      <c r="I108" s="51"/>
      <c r="J108" s="50" t="s">
        <v>6</v>
      </c>
      <c r="K108" s="50" t="s">
        <v>5</v>
      </c>
      <c r="L108" s="50" t="s">
        <v>5</v>
      </c>
      <c r="M108" s="51"/>
      <c r="N108" s="50" t="s">
        <v>172</v>
      </c>
      <c r="O108" s="51"/>
      <c r="P108" s="50" t="s">
        <v>173</v>
      </c>
      <c r="Q108" s="50" t="s">
        <v>173</v>
      </c>
      <c r="R108" s="50" t="s">
        <v>173</v>
      </c>
      <c r="S108" s="51"/>
      <c r="T108" s="50" t="s">
        <v>173</v>
      </c>
      <c r="U108" s="50" t="s">
        <v>173</v>
      </c>
      <c r="V108" s="50" t="s">
        <v>173</v>
      </c>
      <c r="W108" s="50" t="s">
        <v>173</v>
      </c>
      <c r="X108" s="51"/>
      <c r="Y108" s="50" t="s">
        <v>173</v>
      </c>
      <c r="Z108" s="50" t="s">
        <v>92</v>
      </c>
      <c r="AA108" s="50" t="s">
        <v>174</v>
      </c>
      <c r="AB108" s="50" t="s">
        <v>174</v>
      </c>
      <c r="AC108" s="50" t="s">
        <v>174</v>
      </c>
      <c r="AD108" s="50" t="s">
        <v>174</v>
      </c>
      <c r="AE108" s="50" t="s">
        <v>174</v>
      </c>
      <c r="AF108" s="50" t="s">
        <v>196</v>
      </c>
      <c r="AG108" s="50" t="s">
        <v>116</v>
      </c>
      <c r="AH108" s="51"/>
      <c r="AI108" s="51"/>
    </row>
    <row r="109" spans="1:35">
      <c r="A109" s="49">
        <v>44586.564273865741</v>
      </c>
      <c r="B109" s="50" t="s">
        <v>191</v>
      </c>
      <c r="C109" s="50">
        <v>8</v>
      </c>
      <c r="D109" s="50" t="s">
        <v>5</v>
      </c>
      <c r="E109" s="51"/>
      <c r="F109" s="50" t="s">
        <v>172</v>
      </c>
      <c r="G109" s="51"/>
      <c r="H109" s="50" t="s">
        <v>172</v>
      </c>
      <c r="I109" s="51"/>
      <c r="J109" s="50" t="s">
        <v>5</v>
      </c>
      <c r="K109" s="50" t="s">
        <v>5</v>
      </c>
      <c r="L109" s="50" t="s">
        <v>5</v>
      </c>
      <c r="M109" s="51"/>
      <c r="N109" s="50" t="s">
        <v>172</v>
      </c>
      <c r="O109" s="51"/>
      <c r="P109" s="50" t="s">
        <v>173</v>
      </c>
      <c r="Q109" s="50" t="s">
        <v>173</v>
      </c>
      <c r="R109" s="50" t="s">
        <v>173</v>
      </c>
      <c r="S109" s="51"/>
      <c r="T109" s="50" t="s">
        <v>241</v>
      </c>
      <c r="U109" s="50" t="s">
        <v>173</v>
      </c>
      <c r="V109" s="50" t="s">
        <v>173</v>
      </c>
      <c r="W109" s="50" t="s">
        <v>173</v>
      </c>
      <c r="X109" s="51"/>
      <c r="Y109" s="50" t="s">
        <v>173</v>
      </c>
      <c r="Z109" s="50" t="s">
        <v>94</v>
      </c>
      <c r="AA109" s="50" t="s">
        <v>174</v>
      </c>
      <c r="AB109" s="50" t="s">
        <v>174</v>
      </c>
      <c r="AC109" s="50" t="s">
        <v>174</v>
      </c>
      <c r="AD109" s="50" t="s">
        <v>174</v>
      </c>
      <c r="AE109" s="50" t="s">
        <v>174</v>
      </c>
      <c r="AF109" s="50" t="s">
        <v>199</v>
      </c>
      <c r="AG109" s="50" t="s">
        <v>116</v>
      </c>
      <c r="AH109" s="51"/>
      <c r="AI109" s="51"/>
    </row>
    <row r="110" spans="1:35">
      <c r="A110" s="49">
        <v>44586.565462604165</v>
      </c>
      <c r="B110" s="50" t="s">
        <v>171</v>
      </c>
      <c r="C110" s="50">
        <v>7</v>
      </c>
      <c r="D110" s="50" t="s">
        <v>6</v>
      </c>
      <c r="E110" s="51"/>
      <c r="F110" s="50" t="s">
        <v>6</v>
      </c>
      <c r="G110" s="51"/>
      <c r="H110" s="50" t="s">
        <v>6</v>
      </c>
      <c r="I110" s="51"/>
      <c r="J110" s="50" t="s">
        <v>5</v>
      </c>
      <c r="K110" s="50" t="s">
        <v>6</v>
      </c>
      <c r="L110" s="50" t="s">
        <v>5</v>
      </c>
      <c r="M110" s="51"/>
      <c r="N110" s="50" t="s">
        <v>6</v>
      </c>
      <c r="O110" s="51"/>
      <c r="P110" s="50" t="s">
        <v>173</v>
      </c>
      <c r="Q110" s="50" t="s">
        <v>173</v>
      </c>
      <c r="R110" s="50" t="s">
        <v>173</v>
      </c>
      <c r="S110" s="51"/>
      <c r="T110" s="50" t="s">
        <v>173</v>
      </c>
      <c r="U110" s="50" t="s">
        <v>173</v>
      </c>
      <c r="V110" s="50" t="s">
        <v>173</v>
      </c>
      <c r="W110" s="50" t="s">
        <v>173</v>
      </c>
      <c r="X110" s="51"/>
      <c r="Y110" s="50" t="s">
        <v>173</v>
      </c>
      <c r="Z110" s="50" t="s">
        <v>92</v>
      </c>
      <c r="AA110" s="50" t="s">
        <v>174</v>
      </c>
      <c r="AB110" s="50" t="s">
        <v>174</v>
      </c>
      <c r="AC110" s="50" t="s">
        <v>174</v>
      </c>
      <c r="AD110" s="50" t="s">
        <v>174</v>
      </c>
      <c r="AE110" s="50" t="s">
        <v>174</v>
      </c>
      <c r="AF110" s="50" t="s">
        <v>197</v>
      </c>
      <c r="AG110" s="50" t="s">
        <v>117</v>
      </c>
      <c r="AH110" s="51"/>
      <c r="AI110" s="51"/>
    </row>
    <row r="111" spans="1:35">
      <c r="A111" s="49">
        <v>44586.567603159725</v>
      </c>
      <c r="B111" s="50" t="s">
        <v>171</v>
      </c>
      <c r="C111" s="50">
        <v>6</v>
      </c>
      <c r="D111" s="50" t="s">
        <v>5</v>
      </c>
      <c r="E111" s="51"/>
      <c r="F111" s="50" t="s">
        <v>172</v>
      </c>
      <c r="G111" s="51"/>
      <c r="H111" s="50" t="s">
        <v>172</v>
      </c>
      <c r="I111" s="51"/>
      <c r="J111" s="50" t="s">
        <v>5</v>
      </c>
      <c r="K111" s="50" t="s">
        <v>6</v>
      </c>
      <c r="L111" s="50" t="s">
        <v>5</v>
      </c>
      <c r="M111" s="51"/>
      <c r="N111" s="50" t="s">
        <v>172</v>
      </c>
      <c r="O111" s="51"/>
      <c r="P111" s="50" t="s">
        <v>173</v>
      </c>
      <c r="Q111" s="50" t="s">
        <v>173</v>
      </c>
      <c r="R111" s="50" t="s">
        <v>173</v>
      </c>
      <c r="S111" s="51"/>
      <c r="T111" s="50" t="s">
        <v>173</v>
      </c>
      <c r="U111" s="50" t="s">
        <v>173</v>
      </c>
      <c r="V111" s="50" t="s">
        <v>173</v>
      </c>
      <c r="W111" s="50" t="s">
        <v>173</v>
      </c>
      <c r="X111" s="51"/>
      <c r="Y111" s="50" t="s">
        <v>173</v>
      </c>
      <c r="Z111" s="50" t="s">
        <v>92</v>
      </c>
      <c r="AA111" s="50" t="s">
        <v>174</v>
      </c>
      <c r="AB111" s="50" t="s">
        <v>174</v>
      </c>
      <c r="AC111" s="50" t="s">
        <v>174</v>
      </c>
      <c r="AD111" s="50" t="s">
        <v>174</v>
      </c>
      <c r="AE111" s="50" t="s">
        <v>174</v>
      </c>
      <c r="AF111" s="50" t="s">
        <v>188</v>
      </c>
      <c r="AG111" s="50" t="s">
        <v>116</v>
      </c>
      <c r="AH111" s="51"/>
      <c r="AI111" s="51"/>
    </row>
    <row r="112" spans="1:35">
      <c r="A112" s="49">
        <v>44586.568117175921</v>
      </c>
      <c r="B112" s="50" t="s">
        <v>171</v>
      </c>
      <c r="C112" s="50">
        <v>6</v>
      </c>
      <c r="D112" s="50" t="s">
        <v>5</v>
      </c>
      <c r="E112" s="51"/>
      <c r="F112" s="50" t="s">
        <v>172</v>
      </c>
      <c r="G112" s="51"/>
      <c r="H112" s="50" t="s">
        <v>6</v>
      </c>
      <c r="I112" s="51"/>
      <c r="J112" s="50" t="s">
        <v>5</v>
      </c>
      <c r="K112" s="50" t="s">
        <v>5</v>
      </c>
      <c r="L112" s="50" t="s">
        <v>5</v>
      </c>
      <c r="M112" s="51"/>
      <c r="N112" s="50" t="s">
        <v>172</v>
      </c>
      <c r="O112" s="51"/>
      <c r="P112" s="50" t="s">
        <v>173</v>
      </c>
      <c r="Q112" s="50" t="s">
        <v>173</v>
      </c>
      <c r="R112" s="50" t="s">
        <v>173</v>
      </c>
      <c r="S112" s="51"/>
      <c r="T112" s="50" t="s">
        <v>173</v>
      </c>
      <c r="U112" s="50" t="s">
        <v>173</v>
      </c>
      <c r="V112" s="50" t="s">
        <v>173</v>
      </c>
      <c r="W112" s="50" t="s">
        <v>173</v>
      </c>
      <c r="X112" s="51"/>
      <c r="Y112" s="50" t="s">
        <v>6</v>
      </c>
      <c r="Z112" s="50" t="s">
        <v>93</v>
      </c>
      <c r="AA112" s="50" t="s">
        <v>174</v>
      </c>
      <c r="AB112" s="50" t="s">
        <v>174</v>
      </c>
      <c r="AC112" s="50" t="s">
        <v>174</v>
      </c>
      <c r="AD112" s="50" t="s">
        <v>174</v>
      </c>
      <c r="AE112" s="50" t="s">
        <v>174</v>
      </c>
      <c r="AF112" s="50" t="s">
        <v>114</v>
      </c>
      <c r="AG112" s="50" t="s">
        <v>116</v>
      </c>
      <c r="AH112" s="51"/>
      <c r="AI112" s="51"/>
    </row>
    <row r="113" spans="1:35">
      <c r="A113" s="49">
        <v>44586.568804351853</v>
      </c>
      <c r="B113" s="50" t="s">
        <v>171</v>
      </c>
      <c r="C113" s="50">
        <v>9</v>
      </c>
      <c r="D113" s="50" t="s">
        <v>5</v>
      </c>
      <c r="E113" s="51"/>
      <c r="F113" s="50" t="s">
        <v>6</v>
      </c>
      <c r="G113" s="50" t="s">
        <v>32</v>
      </c>
      <c r="H113" s="50" t="s">
        <v>6</v>
      </c>
      <c r="I113" s="50" t="s">
        <v>32</v>
      </c>
      <c r="J113" s="50" t="s">
        <v>5</v>
      </c>
      <c r="K113" s="50" t="s">
        <v>5</v>
      </c>
      <c r="L113" s="50" t="s">
        <v>5</v>
      </c>
      <c r="M113" s="51"/>
      <c r="N113" s="50" t="s">
        <v>172</v>
      </c>
      <c r="O113" s="51"/>
      <c r="P113" s="50" t="s">
        <v>173</v>
      </c>
      <c r="Q113" s="50" t="s">
        <v>173</v>
      </c>
      <c r="R113" s="50" t="s">
        <v>173</v>
      </c>
      <c r="S113" s="51"/>
      <c r="T113" s="50" t="s">
        <v>210</v>
      </c>
      <c r="U113" s="50" t="s">
        <v>6</v>
      </c>
      <c r="V113" s="50" t="s">
        <v>6</v>
      </c>
      <c r="W113" s="50" t="s">
        <v>173</v>
      </c>
      <c r="X113" s="51"/>
      <c r="Y113" s="50" t="s">
        <v>6</v>
      </c>
      <c r="Z113" s="50" t="s">
        <v>93</v>
      </c>
      <c r="AA113" s="50" t="s">
        <v>176</v>
      </c>
      <c r="AB113" s="50" t="s">
        <v>176</v>
      </c>
      <c r="AC113" s="50" t="s">
        <v>176</v>
      </c>
      <c r="AD113" s="50" t="s">
        <v>176</v>
      </c>
      <c r="AE113" s="50" t="s">
        <v>176</v>
      </c>
      <c r="AF113" s="50" t="s">
        <v>190</v>
      </c>
      <c r="AG113" s="50" t="s">
        <v>116</v>
      </c>
      <c r="AH113" s="51"/>
      <c r="AI113" s="51"/>
    </row>
    <row r="114" spans="1:35">
      <c r="A114" s="49">
        <v>44586.570464618053</v>
      </c>
      <c r="B114" s="50" t="s">
        <v>171</v>
      </c>
      <c r="C114" s="50">
        <v>7</v>
      </c>
      <c r="D114" s="50" t="s">
        <v>5</v>
      </c>
      <c r="E114" s="51"/>
      <c r="F114" s="50" t="s">
        <v>172</v>
      </c>
      <c r="G114" s="51"/>
      <c r="H114" s="50" t="s">
        <v>6</v>
      </c>
      <c r="I114" s="50" t="s">
        <v>40</v>
      </c>
      <c r="J114" s="50" t="s">
        <v>5</v>
      </c>
      <c r="K114" s="50" t="s">
        <v>5</v>
      </c>
      <c r="L114" s="50" t="s">
        <v>5</v>
      </c>
      <c r="M114" s="51"/>
      <c r="N114" s="50" t="s">
        <v>172</v>
      </c>
      <c r="O114" s="51"/>
      <c r="P114" s="50" t="s">
        <v>173</v>
      </c>
      <c r="Q114" s="50" t="s">
        <v>173</v>
      </c>
      <c r="R114" s="50" t="s">
        <v>173</v>
      </c>
      <c r="S114" s="51"/>
      <c r="T114" s="50" t="s">
        <v>6</v>
      </c>
      <c r="U114" s="50" t="s">
        <v>173</v>
      </c>
      <c r="V114" s="50" t="s">
        <v>173</v>
      </c>
      <c r="W114" s="50" t="s">
        <v>173</v>
      </c>
      <c r="X114" s="50" t="s">
        <v>242</v>
      </c>
      <c r="Y114" s="50" t="s">
        <v>173</v>
      </c>
      <c r="Z114" s="50" t="s">
        <v>92</v>
      </c>
      <c r="AA114" s="50" t="s">
        <v>176</v>
      </c>
      <c r="AB114" s="50" t="s">
        <v>174</v>
      </c>
      <c r="AC114" s="50" t="s">
        <v>174</v>
      </c>
      <c r="AD114" s="50" t="s">
        <v>174</v>
      </c>
      <c r="AE114" s="50" t="s">
        <v>174</v>
      </c>
      <c r="AF114" s="50" t="s">
        <v>180</v>
      </c>
      <c r="AG114" s="50" t="s">
        <v>116</v>
      </c>
      <c r="AH114" s="51"/>
      <c r="AI114" s="51"/>
    </row>
    <row r="115" spans="1:35">
      <c r="A115" s="49">
        <v>44586.570894317134</v>
      </c>
      <c r="B115" s="50" t="s">
        <v>171</v>
      </c>
      <c r="C115" s="50">
        <v>10</v>
      </c>
      <c r="D115" s="50" t="s">
        <v>5</v>
      </c>
      <c r="E115" s="51"/>
      <c r="F115" s="50" t="s">
        <v>172</v>
      </c>
      <c r="G115" s="51"/>
      <c r="H115" s="50" t="s">
        <v>6</v>
      </c>
      <c r="I115" s="51"/>
      <c r="J115" s="50" t="s">
        <v>5</v>
      </c>
      <c r="K115" s="50" t="s">
        <v>5</v>
      </c>
      <c r="L115" s="50" t="s">
        <v>5</v>
      </c>
      <c r="M115" s="51"/>
      <c r="N115" s="50" t="s">
        <v>172</v>
      </c>
      <c r="O115" s="51"/>
      <c r="P115" s="50" t="s">
        <v>173</v>
      </c>
      <c r="Q115" s="50" t="s">
        <v>173</v>
      </c>
      <c r="R115" s="50" t="s">
        <v>173</v>
      </c>
      <c r="S115" s="51"/>
      <c r="T115" s="50" t="s">
        <v>173</v>
      </c>
      <c r="U115" s="50" t="s">
        <v>173</v>
      </c>
      <c r="V115" s="50" t="s">
        <v>173</v>
      </c>
      <c r="W115" s="50" t="s">
        <v>173</v>
      </c>
      <c r="X115" s="51"/>
      <c r="Y115" s="50" t="s">
        <v>173</v>
      </c>
      <c r="Z115" s="50" t="s">
        <v>92</v>
      </c>
      <c r="AA115" s="50" t="s">
        <v>176</v>
      </c>
      <c r="AB115" s="50" t="s">
        <v>174</v>
      </c>
      <c r="AC115" s="50" t="s">
        <v>174</v>
      </c>
      <c r="AD115" s="50" t="s">
        <v>174</v>
      </c>
      <c r="AE115" s="50" t="s">
        <v>174</v>
      </c>
      <c r="AF115" s="50" t="s">
        <v>238</v>
      </c>
      <c r="AG115" s="50" t="s">
        <v>116</v>
      </c>
      <c r="AH115" s="51"/>
      <c r="AI115" s="51"/>
    </row>
    <row r="116" spans="1:35">
      <c r="A116" s="49">
        <v>44586.571450810181</v>
      </c>
      <c r="B116" s="50" t="s">
        <v>171</v>
      </c>
      <c r="C116" s="50">
        <v>7</v>
      </c>
      <c r="D116" s="50" t="s">
        <v>5</v>
      </c>
      <c r="E116" s="51"/>
      <c r="F116" s="50" t="s">
        <v>172</v>
      </c>
      <c r="G116" s="51"/>
      <c r="H116" s="50" t="s">
        <v>172</v>
      </c>
      <c r="I116" s="51"/>
      <c r="J116" s="50" t="s">
        <v>5</v>
      </c>
      <c r="K116" s="50" t="s">
        <v>5</v>
      </c>
      <c r="L116" s="50" t="s">
        <v>5</v>
      </c>
      <c r="M116" s="51"/>
      <c r="N116" s="50" t="s">
        <v>6</v>
      </c>
      <c r="O116" s="51"/>
      <c r="P116" s="50" t="s">
        <v>173</v>
      </c>
      <c r="Q116" s="50" t="s">
        <v>173</v>
      </c>
      <c r="R116" s="50" t="s">
        <v>173</v>
      </c>
      <c r="S116" s="51"/>
      <c r="T116" s="50" t="s">
        <v>6</v>
      </c>
      <c r="U116" s="50" t="s">
        <v>6</v>
      </c>
      <c r="V116" s="50" t="s">
        <v>6</v>
      </c>
      <c r="W116" s="50" t="s">
        <v>6</v>
      </c>
      <c r="X116" s="51"/>
      <c r="Y116" s="50" t="s">
        <v>173</v>
      </c>
      <c r="Z116" s="50" t="s">
        <v>91</v>
      </c>
      <c r="AA116" s="50" t="s">
        <v>174</v>
      </c>
      <c r="AB116" s="50" t="s">
        <v>174</v>
      </c>
      <c r="AC116" s="50" t="s">
        <v>174</v>
      </c>
      <c r="AD116" s="50" t="s">
        <v>174</v>
      </c>
      <c r="AE116" s="50" t="s">
        <v>174</v>
      </c>
      <c r="AF116" s="50" t="s">
        <v>199</v>
      </c>
      <c r="AG116" s="50" t="s">
        <v>116</v>
      </c>
      <c r="AH116" s="51"/>
      <c r="AI116" s="51"/>
    </row>
    <row r="117" spans="1:35">
      <c r="A117" s="49">
        <v>44586.572902592598</v>
      </c>
      <c r="B117" s="50" t="s">
        <v>171</v>
      </c>
      <c r="C117" s="50">
        <v>10</v>
      </c>
      <c r="D117" s="50" t="s">
        <v>5</v>
      </c>
      <c r="E117" s="51"/>
      <c r="F117" s="50" t="s">
        <v>172</v>
      </c>
      <c r="G117" s="51"/>
      <c r="H117" s="50" t="s">
        <v>172</v>
      </c>
      <c r="I117" s="51"/>
      <c r="J117" s="50" t="s">
        <v>5</v>
      </c>
      <c r="K117" s="50" t="s">
        <v>5</v>
      </c>
      <c r="L117" s="50" t="s">
        <v>5</v>
      </c>
      <c r="M117" s="51"/>
      <c r="N117" s="50" t="s">
        <v>172</v>
      </c>
      <c r="O117" s="51"/>
      <c r="P117" s="50" t="s">
        <v>173</v>
      </c>
      <c r="Q117" s="50" t="s">
        <v>173</v>
      </c>
      <c r="R117" s="50" t="s">
        <v>173</v>
      </c>
      <c r="S117" s="51"/>
      <c r="T117" s="50" t="s">
        <v>173</v>
      </c>
      <c r="U117" s="50" t="s">
        <v>173</v>
      </c>
      <c r="V117" s="50" t="s">
        <v>173</v>
      </c>
      <c r="W117" s="50" t="s">
        <v>173</v>
      </c>
      <c r="X117" s="51"/>
      <c r="Y117" s="50" t="s">
        <v>173</v>
      </c>
      <c r="Z117" s="50" t="s">
        <v>92</v>
      </c>
      <c r="AA117" s="50" t="s">
        <v>176</v>
      </c>
      <c r="AB117" s="50" t="s">
        <v>176</v>
      </c>
      <c r="AC117" s="50" t="s">
        <v>176</v>
      </c>
      <c r="AD117" s="50" t="s">
        <v>176</v>
      </c>
      <c r="AE117" s="50" t="s">
        <v>176</v>
      </c>
      <c r="AF117" s="50" t="s">
        <v>114</v>
      </c>
      <c r="AG117" s="50" t="s">
        <v>116</v>
      </c>
      <c r="AH117" s="51"/>
      <c r="AI117" s="51"/>
    </row>
    <row r="118" spans="1:35">
      <c r="A118" s="49">
        <v>44586.574368506946</v>
      </c>
      <c r="B118" s="50" t="s">
        <v>171</v>
      </c>
      <c r="C118" s="50">
        <v>6</v>
      </c>
      <c r="D118" s="50" t="s">
        <v>5</v>
      </c>
      <c r="E118" s="51"/>
      <c r="F118" s="50" t="s">
        <v>172</v>
      </c>
      <c r="G118" s="50" t="s">
        <v>243</v>
      </c>
      <c r="H118" s="50" t="s">
        <v>172</v>
      </c>
      <c r="I118" s="51"/>
      <c r="J118" s="50" t="s">
        <v>5</v>
      </c>
      <c r="K118" s="50" t="s">
        <v>5</v>
      </c>
      <c r="L118" s="50" t="s">
        <v>5</v>
      </c>
      <c r="M118" s="51"/>
      <c r="N118" s="50" t="s">
        <v>172</v>
      </c>
      <c r="O118" s="51"/>
      <c r="P118" s="50" t="s">
        <v>173</v>
      </c>
      <c r="Q118" s="50" t="s">
        <v>173</v>
      </c>
      <c r="R118" s="50" t="s">
        <v>173</v>
      </c>
      <c r="S118" s="51"/>
      <c r="T118" s="50" t="s">
        <v>6</v>
      </c>
      <c r="U118" s="50" t="s">
        <v>173</v>
      </c>
      <c r="V118" s="50" t="s">
        <v>173</v>
      </c>
      <c r="W118" s="50" t="s">
        <v>173</v>
      </c>
      <c r="X118" s="51"/>
      <c r="Y118" s="50" t="s">
        <v>173</v>
      </c>
      <c r="Z118" s="50" t="s">
        <v>93</v>
      </c>
      <c r="AA118" s="50" t="s">
        <v>176</v>
      </c>
      <c r="AB118" s="50" t="s">
        <v>174</v>
      </c>
      <c r="AC118" s="50" t="s">
        <v>174</v>
      </c>
      <c r="AD118" s="50" t="s">
        <v>174</v>
      </c>
      <c r="AE118" s="50" t="s">
        <v>176</v>
      </c>
      <c r="AF118" s="50" t="s">
        <v>180</v>
      </c>
      <c r="AG118" s="50" t="s">
        <v>116</v>
      </c>
      <c r="AH118" s="51"/>
      <c r="AI118" s="50" t="s">
        <v>244</v>
      </c>
    </row>
    <row r="119" spans="1:35">
      <c r="A119" s="49">
        <v>44586.574906099537</v>
      </c>
      <c r="B119" s="50" t="s">
        <v>171</v>
      </c>
      <c r="C119" s="50">
        <v>7</v>
      </c>
      <c r="D119" s="50" t="s">
        <v>6</v>
      </c>
      <c r="E119" s="51"/>
      <c r="F119" s="50" t="s">
        <v>172</v>
      </c>
      <c r="G119" s="51"/>
      <c r="H119" s="50" t="s">
        <v>172</v>
      </c>
      <c r="I119" s="51"/>
      <c r="J119" s="50" t="s">
        <v>6</v>
      </c>
      <c r="K119" s="50" t="s">
        <v>5</v>
      </c>
      <c r="L119" s="50" t="s">
        <v>5</v>
      </c>
      <c r="M119" s="51"/>
      <c r="N119" s="50" t="s">
        <v>6</v>
      </c>
      <c r="O119" s="51"/>
      <c r="P119" s="50" t="s">
        <v>173</v>
      </c>
      <c r="Q119" s="50" t="s">
        <v>173</v>
      </c>
      <c r="R119" s="50" t="s">
        <v>173</v>
      </c>
      <c r="S119" s="51"/>
      <c r="T119" s="50" t="s">
        <v>6</v>
      </c>
      <c r="U119" s="50" t="s">
        <v>6</v>
      </c>
      <c r="V119" s="50" t="s">
        <v>6</v>
      </c>
      <c r="W119" s="50" t="s">
        <v>6</v>
      </c>
      <c r="X119" s="51"/>
      <c r="Y119" s="50" t="s">
        <v>6</v>
      </c>
      <c r="Z119" s="50" t="s">
        <v>94</v>
      </c>
      <c r="AA119" s="50" t="s">
        <v>176</v>
      </c>
      <c r="AB119" s="50" t="s">
        <v>176</v>
      </c>
      <c r="AC119" s="50" t="s">
        <v>176</v>
      </c>
      <c r="AD119" s="50" t="s">
        <v>176</v>
      </c>
      <c r="AE119" s="50" t="s">
        <v>176</v>
      </c>
      <c r="AF119" s="50" t="s">
        <v>199</v>
      </c>
      <c r="AG119" s="50" t="s">
        <v>116</v>
      </c>
      <c r="AH119" s="51"/>
      <c r="AI119" s="51"/>
    </row>
    <row r="120" spans="1:35">
      <c r="A120" s="49">
        <v>44586.574959131947</v>
      </c>
      <c r="B120" s="50" t="s">
        <v>171</v>
      </c>
      <c r="C120" s="50">
        <v>12</v>
      </c>
      <c r="D120" s="50" t="s">
        <v>5</v>
      </c>
      <c r="E120" s="51"/>
      <c r="F120" s="50" t="s">
        <v>172</v>
      </c>
      <c r="G120" s="51"/>
      <c r="H120" s="50" t="s">
        <v>6</v>
      </c>
      <c r="I120" s="51"/>
      <c r="J120" s="50" t="s">
        <v>5</v>
      </c>
      <c r="K120" s="50" t="s">
        <v>5</v>
      </c>
      <c r="L120" s="50" t="s">
        <v>5</v>
      </c>
      <c r="M120" s="51"/>
      <c r="N120" s="50" t="s">
        <v>172</v>
      </c>
      <c r="O120" s="51"/>
      <c r="P120" s="50" t="s">
        <v>173</v>
      </c>
      <c r="Q120" s="50" t="s">
        <v>173</v>
      </c>
      <c r="R120" s="50" t="s">
        <v>173</v>
      </c>
      <c r="S120" s="51"/>
      <c r="T120" s="50" t="s">
        <v>173</v>
      </c>
      <c r="U120" s="50" t="s">
        <v>173</v>
      </c>
      <c r="V120" s="50" t="s">
        <v>173</v>
      </c>
      <c r="W120" s="50" t="s">
        <v>173</v>
      </c>
      <c r="X120" s="51"/>
      <c r="Y120" s="50" t="s">
        <v>173</v>
      </c>
      <c r="Z120" s="50" t="s">
        <v>94</v>
      </c>
      <c r="AA120" s="50" t="s">
        <v>176</v>
      </c>
      <c r="AB120" s="50" t="s">
        <v>176</v>
      </c>
      <c r="AC120" s="50" t="s">
        <v>176</v>
      </c>
      <c r="AD120" s="50" t="s">
        <v>176</v>
      </c>
      <c r="AE120" s="50" t="s">
        <v>176</v>
      </c>
      <c r="AF120" s="50" t="s">
        <v>114</v>
      </c>
      <c r="AG120" s="50" t="s">
        <v>116</v>
      </c>
      <c r="AH120" s="51"/>
      <c r="AI120" s="51"/>
    </row>
    <row r="121" spans="1:35">
      <c r="A121" s="49">
        <v>44586.576894872684</v>
      </c>
      <c r="B121" s="50" t="s">
        <v>191</v>
      </c>
      <c r="C121" s="50">
        <v>9</v>
      </c>
      <c r="D121" s="50" t="s">
        <v>5</v>
      </c>
      <c r="E121" s="51"/>
      <c r="F121" s="50" t="s">
        <v>172</v>
      </c>
      <c r="G121" s="51"/>
      <c r="H121" s="50" t="s">
        <v>172</v>
      </c>
      <c r="I121" s="51"/>
      <c r="J121" s="50" t="s">
        <v>5</v>
      </c>
      <c r="K121" s="50" t="s">
        <v>5</v>
      </c>
      <c r="L121" s="50" t="s">
        <v>5</v>
      </c>
      <c r="M121" s="51"/>
      <c r="N121" s="50" t="s">
        <v>172</v>
      </c>
      <c r="O121" s="51"/>
      <c r="P121" s="50" t="s">
        <v>173</v>
      </c>
      <c r="Q121" s="50" t="s">
        <v>173</v>
      </c>
      <c r="R121" s="50" t="s">
        <v>173</v>
      </c>
      <c r="S121" s="51"/>
      <c r="T121" s="50" t="s">
        <v>173</v>
      </c>
      <c r="U121" s="50" t="s">
        <v>173</v>
      </c>
      <c r="V121" s="50" t="s">
        <v>173</v>
      </c>
      <c r="W121" s="50" t="s">
        <v>173</v>
      </c>
      <c r="X121" s="51"/>
      <c r="Y121" s="50" t="s">
        <v>173</v>
      </c>
      <c r="Z121" s="50" t="s">
        <v>92</v>
      </c>
      <c r="AA121" s="50" t="s">
        <v>174</v>
      </c>
      <c r="AB121" s="50" t="s">
        <v>174</v>
      </c>
      <c r="AC121" s="50" t="s">
        <v>174</v>
      </c>
      <c r="AD121" s="50" t="s">
        <v>174</v>
      </c>
      <c r="AE121" s="50" t="s">
        <v>174</v>
      </c>
      <c r="AF121" s="50" t="s">
        <v>196</v>
      </c>
      <c r="AG121" s="50" t="s">
        <v>116</v>
      </c>
      <c r="AH121" s="51"/>
      <c r="AI121" s="51"/>
    </row>
    <row r="122" spans="1:35">
      <c r="A122" s="49">
        <v>44586.57755613426</v>
      </c>
      <c r="B122" s="50" t="s">
        <v>191</v>
      </c>
      <c r="C122" s="50">
        <v>9</v>
      </c>
      <c r="D122" s="50" t="s">
        <v>6</v>
      </c>
      <c r="E122" s="51"/>
      <c r="F122" s="50" t="s">
        <v>172</v>
      </c>
      <c r="G122" s="51"/>
      <c r="H122" s="50" t="s">
        <v>172</v>
      </c>
      <c r="I122" s="51"/>
      <c r="J122" s="50" t="s">
        <v>5</v>
      </c>
      <c r="K122" s="50" t="s">
        <v>6</v>
      </c>
      <c r="L122" s="50" t="s">
        <v>5</v>
      </c>
      <c r="M122" s="51"/>
      <c r="N122" s="50" t="s">
        <v>172</v>
      </c>
      <c r="O122" s="51"/>
      <c r="P122" s="50" t="s">
        <v>173</v>
      </c>
      <c r="Q122" s="50" t="s">
        <v>173</v>
      </c>
      <c r="R122" s="50" t="s">
        <v>173</v>
      </c>
      <c r="S122" s="51"/>
      <c r="T122" s="50" t="s">
        <v>173</v>
      </c>
      <c r="U122" s="50" t="s">
        <v>173</v>
      </c>
      <c r="V122" s="50" t="s">
        <v>173</v>
      </c>
      <c r="W122" s="50" t="s">
        <v>173</v>
      </c>
      <c r="X122" s="51"/>
      <c r="Y122" s="50" t="s">
        <v>173</v>
      </c>
      <c r="Z122" s="50" t="s">
        <v>93</v>
      </c>
      <c r="AA122" s="50" t="s">
        <v>174</v>
      </c>
      <c r="AB122" s="50" t="s">
        <v>174</v>
      </c>
      <c r="AC122" s="50" t="s">
        <v>174</v>
      </c>
      <c r="AD122" s="50" t="s">
        <v>174</v>
      </c>
      <c r="AE122" s="50" t="s">
        <v>174</v>
      </c>
      <c r="AF122" s="50" t="s">
        <v>188</v>
      </c>
      <c r="AG122" s="50" t="s">
        <v>116</v>
      </c>
      <c r="AH122" s="51"/>
      <c r="AI122" s="50" t="s">
        <v>143</v>
      </c>
    </row>
    <row r="123" spans="1:35">
      <c r="A123" s="49">
        <v>44586.580019386573</v>
      </c>
      <c r="B123" s="50" t="s">
        <v>171</v>
      </c>
      <c r="C123" s="50">
        <v>6</v>
      </c>
      <c r="D123" s="50" t="s">
        <v>5</v>
      </c>
      <c r="E123" s="51"/>
      <c r="F123" s="50" t="s">
        <v>6</v>
      </c>
      <c r="G123" s="51"/>
      <c r="H123" s="50" t="s">
        <v>172</v>
      </c>
      <c r="I123" s="51"/>
      <c r="J123" s="50" t="s">
        <v>5</v>
      </c>
      <c r="K123" s="50" t="s">
        <v>5</v>
      </c>
      <c r="L123" s="50" t="s">
        <v>5</v>
      </c>
      <c r="M123" s="51"/>
      <c r="N123" s="50" t="s">
        <v>6</v>
      </c>
      <c r="O123" s="51"/>
      <c r="P123" s="50" t="s">
        <v>173</v>
      </c>
      <c r="Q123" s="50" t="s">
        <v>173</v>
      </c>
      <c r="R123" s="50" t="s">
        <v>173</v>
      </c>
      <c r="S123" s="51"/>
      <c r="T123" s="50" t="s">
        <v>173</v>
      </c>
      <c r="U123" s="50" t="s">
        <v>173</v>
      </c>
      <c r="V123" s="50" t="s">
        <v>173</v>
      </c>
      <c r="W123" s="50" t="s">
        <v>173</v>
      </c>
      <c r="X123" s="51"/>
      <c r="Y123" s="50" t="s">
        <v>173</v>
      </c>
      <c r="Z123" s="50" t="s">
        <v>94</v>
      </c>
      <c r="AA123" s="50" t="s">
        <v>176</v>
      </c>
      <c r="AB123" s="50" t="s">
        <v>176</v>
      </c>
      <c r="AC123" s="50" t="s">
        <v>176</v>
      </c>
      <c r="AD123" s="50" t="s">
        <v>176</v>
      </c>
      <c r="AE123" s="50" t="s">
        <v>176</v>
      </c>
      <c r="AF123" s="50" t="s">
        <v>199</v>
      </c>
      <c r="AG123" s="50" t="s">
        <v>116</v>
      </c>
      <c r="AH123" s="51"/>
      <c r="AI123" s="51"/>
    </row>
    <row r="124" spans="1:35">
      <c r="A124" s="49">
        <v>44586.587442118056</v>
      </c>
      <c r="B124" s="50" t="s">
        <v>171</v>
      </c>
      <c r="C124" s="50">
        <v>12</v>
      </c>
      <c r="D124" s="50" t="s">
        <v>5</v>
      </c>
      <c r="E124" s="51"/>
      <c r="F124" s="50" t="s">
        <v>172</v>
      </c>
      <c r="G124" s="51"/>
      <c r="H124" s="50" t="s">
        <v>172</v>
      </c>
      <c r="I124" s="51"/>
      <c r="J124" s="50" t="s">
        <v>5</v>
      </c>
      <c r="K124" s="50" t="s">
        <v>5</v>
      </c>
      <c r="L124" s="50" t="s">
        <v>5</v>
      </c>
      <c r="M124" s="51"/>
      <c r="N124" s="50" t="s">
        <v>172</v>
      </c>
      <c r="O124" s="51"/>
      <c r="P124" s="50" t="s">
        <v>173</v>
      </c>
      <c r="Q124" s="50" t="s">
        <v>173</v>
      </c>
      <c r="R124" s="50" t="s">
        <v>173</v>
      </c>
      <c r="S124" s="51"/>
      <c r="T124" s="50" t="s">
        <v>173</v>
      </c>
      <c r="U124" s="50" t="s">
        <v>173</v>
      </c>
      <c r="V124" s="50" t="s">
        <v>173</v>
      </c>
      <c r="W124" s="50" t="s">
        <v>173</v>
      </c>
      <c r="X124" s="51"/>
      <c r="Y124" s="50" t="s">
        <v>173</v>
      </c>
      <c r="Z124" s="50" t="s">
        <v>93</v>
      </c>
      <c r="AA124" s="50" t="s">
        <v>174</v>
      </c>
      <c r="AB124" s="50" t="s">
        <v>174</v>
      </c>
      <c r="AC124" s="50" t="s">
        <v>174</v>
      </c>
      <c r="AD124" s="50" t="s">
        <v>174</v>
      </c>
      <c r="AE124" s="50" t="s">
        <v>174</v>
      </c>
      <c r="AF124" s="50" t="s">
        <v>196</v>
      </c>
      <c r="AG124" s="50" t="s">
        <v>116</v>
      </c>
      <c r="AH124" s="51"/>
      <c r="AI124" s="51"/>
    </row>
    <row r="125" spans="1:35">
      <c r="A125" s="49">
        <v>44586.58968153935</v>
      </c>
      <c r="B125" s="50" t="s">
        <v>171</v>
      </c>
      <c r="C125" s="50">
        <v>6</v>
      </c>
      <c r="D125" s="50" t="s">
        <v>5</v>
      </c>
      <c r="E125" s="51"/>
      <c r="F125" s="50" t="s">
        <v>172</v>
      </c>
      <c r="G125" s="51"/>
      <c r="H125" s="50" t="s">
        <v>172</v>
      </c>
      <c r="I125" s="51"/>
      <c r="J125" s="50" t="s">
        <v>5</v>
      </c>
      <c r="K125" s="50" t="s">
        <v>5</v>
      </c>
      <c r="L125" s="50" t="s">
        <v>5</v>
      </c>
      <c r="M125" s="51"/>
      <c r="N125" s="50" t="s">
        <v>172</v>
      </c>
      <c r="O125" s="51"/>
      <c r="P125" s="50" t="s">
        <v>173</v>
      </c>
      <c r="Q125" s="50" t="s">
        <v>173</v>
      </c>
      <c r="R125" s="50" t="s">
        <v>173</v>
      </c>
      <c r="S125" s="51"/>
      <c r="T125" s="50" t="s">
        <v>173</v>
      </c>
      <c r="U125" s="50" t="s">
        <v>173</v>
      </c>
      <c r="V125" s="50" t="s">
        <v>173</v>
      </c>
      <c r="W125" s="50" t="s">
        <v>173</v>
      </c>
      <c r="X125" s="51"/>
      <c r="Y125" s="50" t="s">
        <v>173</v>
      </c>
      <c r="Z125" s="50" t="s">
        <v>94</v>
      </c>
      <c r="AA125" s="50" t="s">
        <v>174</v>
      </c>
      <c r="AB125" s="50" t="s">
        <v>174</v>
      </c>
      <c r="AC125" s="50" t="s">
        <v>174</v>
      </c>
      <c r="AD125" s="50" t="s">
        <v>174</v>
      </c>
      <c r="AE125" s="50" t="s">
        <v>174</v>
      </c>
      <c r="AF125" s="50" t="s">
        <v>197</v>
      </c>
      <c r="AG125" s="50" t="s">
        <v>116</v>
      </c>
      <c r="AH125" s="51"/>
      <c r="AI125" s="51"/>
    </row>
    <row r="126" spans="1:35">
      <c r="A126" s="49">
        <v>44586.590398969907</v>
      </c>
      <c r="B126" s="50" t="s">
        <v>178</v>
      </c>
      <c r="C126" s="50">
        <v>9</v>
      </c>
      <c r="D126" s="50" t="s">
        <v>5</v>
      </c>
      <c r="E126" s="50" t="s">
        <v>5</v>
      </c>
      <c r="F126" s="50" t="s">
        <v>172</v>
      </c>
      <c r="G126" s="51"/>
      <c r="H126" s="50" t="s">
        <v>172</v>
      </c>
      <c r="I126" s="51"/>
      <c r="J126" s="50" t="s">
        <v>5</v>
      </c>
      <c r="K126" s="50" t="s">
        <v>5</v>
      </c>
      <c r="L126" s="50" t="s">
        <v>5</v>
      </c>
      <c r="M126" s="51"/>
      <c r="N126" s="50" t="s">
        <v>172</v>
      </c>
      <c r="O126" s="51"/>
      <c r="P126" s="50" t="s">
        <v>173</v>
      </c>
      <c r="Q126" s="50" t="s">
        <v>173</v>
      </c>
      <c r="R126" s="50" t="s">
        <v>173</v>
      </c>
      <c r="S126" s="51"/>
      <c r="T126" s="50" t="s">
        <v>173</v>
      </c>
      <c r="U126" s="50" t="s">
        <v>173</v>
      </c>
      <c r="V126" s="50" t="s">
        <v>173</v>
      </c>
      <c r="W126" s="50" t="s">
        <v>173</v>
      </c>
      <c r="X126" s="51"/>
      <c r="Y126" s="50" t="s">
        <v>173</v>
      </c>
      <c r="Z126" s="50" t="s">
        <v>91</v>
      </c>
      <c r="AA126" s="50" t="s">
        <v>174</v>
      </c>
      <c r="AB126" s="50" t="s">
        <v>174</v>
      </c>
      <c r="AC126" s="50" t="s">
        <v>174</v>
      </c>
      <c r="AD126" s="50" t="s">
        <v>174</v>
      </c>
      <c r="AE126" s="50" t="s">
        <v>174</v>
      </c>
      <c r="AF126" s="50" t="s">
        <v>110</v>
      </c>
      <c r="AG126" s="50" t="s">
        <v>116</v>
      </c>
      <c r="AH126" s="51"/>
      <c r="AI126" s="51"/>
    </row>
    <row r="127" spans="1:35">
      <c r="A127" s="49">
        <v>44586.592122349539</v>
      </c>
      <c r="B127" s="50" t="s">
        <v>171</v>
      </c>
      <c r="C127" s="50">
        <v>12</v>
      </c>
      <c r="D127" s="50" t="s">
        <v>5</v>
      </c>
      <c r="E127" s="51"/>
      <c r="F127" s="50" t="s">
        <v>172</v>
      </c>
      <c r="G127" s="51"/>
      <c r="H127" s="50" t="s">
        <v>172</v>
      </c>
      <c r="I127" s="51"/>
      <c r="J127" s="50" t="s">
        <v>5</v>
      </c>
      <c r="K127" s="50" t="s">
        <v>5</v>
      </c>
      <c r="L127" s="50" t="s">
        <v>5</v>
      </c>
      <c r="M127" s="51"/>
      <c r="N127" s="50" t="s">
        <v>172</v>
      </c>
      <c r="O127" s="51"/>
      <c r="P127" s="50" t="s">
        <v>6</v>
      </c>
      <c r="Q127" s="50" t="s">
        <v>173</v>
      </c>
      <c r="R127" s="50" t="s">
        <v>173</v>
      </c>
      <c r="S127" s="51"/>
      <c r="T127" s="50" t="s">
        <v>173</v>
      </c>
      <c r="U127" s="50" t="s">
        <v>173</v>
      </c>
      <c r="V127" s="50" t="s">
        <v>173</v>
      </c>
      <c r="W127" s="50" t="s">
        <v>173</v>
      </c>
      <c r="X127" s="51"/>
      <c r="Y127" s="50" t="s">
        <v>173</v>
      </c>
      <c r="Z127" s="50" t="s">
        <v>93</v>
      </c>
      <c r="AA127" s="50" t="s">
        <v>174</v>
      </c>
      <c r="AB127" s="50" t="s">
        <v>174</v>
      </c>
      <c r="AC127" s="50" t="s">
        <v>174</v>
      </c>
      <c r="AD127" s="50" t="s">
        <v>174</v>
      </c>
      <c r="AE127" s="50" t="s">
        <v>174</v>
      </c>
      <c r="AF127" s="50" t="s">
        <v>245</v>
      </c>
      <c r="AG127" s="50" t="s">
        <v>116</v>
      </c>
      <c r="AH127" s="51"/>
      <c r="AI127" s="51"/>
    </row>
    <row r="128" spans="1:35">
      <c r="A128" s="49">
        <v>44586.595154386574</v>
      </c>
      <c r="B128" s="50" t="s">
        <v>171</v>
      </c>
      <c r="C128" s="50">
        <v>6</v>
      </c>
      <c r="D128" s="50" t="s">
        <v>5</v>
      </c>
      <c r="E128" s="51"/>
      <c r="F128" s="50" t="s">
        <v>172</v>
      </c>
      <c r="G128" s="51"/>
      <c r="H128" s="50" t="s">
        <v>6</v>
      </c>
      <c r="I128" s="51"/>
      <c r="J128" s="50" t="s">
        <v>6</v>
      </c>
      <c r="K128" s="50" t="s">
        <v>6</v>
      </c>
      <c r="L128" s="50" t="s">
        <v>5</v>
      </c>
      <c r="M128" s="51"/>
      <c r="N128" s="50" t="s">
        <v>6</v>
      </c>
      <c r="O128" s="51"/>
      <c r="P128" s="50" t="s">
        <v>173</v>
      </c>
      <c r="Q128" s="50" t="s">
        <v>173</v>
      </c>
      <c r="R128" s="50" t="s">
        <v>173</v>
      </c>
      <c r="S128" s="51"/>
      <c r="T128" s="50" t="s">
        <v>210</v>
      </c>
      <c r="U128" s="50" t="s">
        <v>173</v>
      </c>
      <c r="V128" s="50" t="s">
        <v>173</v>
      </c>
      <c r="W128" s="50" t="s">
        <v>173</v>
      </c>
      <c r="X128" s="51"/>
      <c r="Y128" s="50" t="s">
        <v>173</v>
      </c>
      <c r="Z128" s="50" t="s">
        <v>93</v>
      </c>
      <c r="AA128" s="50" t="s">
        <v>176</v>
      </c>
      <c r="AB128" s="50" t="s">
        <v>176</v>
      </c>
      <c r="AC128" s="50" t="s">
        <v>176</v>
      </c>
      <c r="AD128" s="50" t="s">
        <v>175</v>
      </c>
      <c r="AE128" s="50" t="s">
        <v>176</v>
      </c>
      <c r="AF128" s="50" t="s">
        <v>196</v>
      </c>
      <c r="AG128" s="50" t="s">
        <v>116</v>
      </c>
      <c r="AH128" s="51"/>
      <c r="AI128" s="51"/>
    </row>
    <row r="129" spans="1:35">
      <c r="A129" s="49">
        <v>44586.597368090283</v>
      </c>
      <c r="B129" s="50" t="s">
        <v>171</v>
      </c>
      <c r="C129" s="50">
        <v>12</v>
      </c>
      <c r="D129" s="50" t="s">
        <v>5</v>
      </c>
      <c r="E129" s="51"/>
      <c r="F129" s="50" t="s">
        <v>172</v>
      </c>
      <c r="G129" s="51"/>
      <c r="H129" s="50" t="s">
        <v>6</v>
      </c>
      <c r="I129" s="51"/>
      <c r="J129" s="50" t="s">
        <v>5</v>
      </c>
      <c r="K129" s="50" t="s">
        <v>5</v>
      </c>
      <c r="L129" s="50" t="s">
        <v>5</v>
      </c>
      <c r="M129" s="51"/>
      <c r="N129" s="50" t="s">
        <v>172</v>
      </c>
      <c r="O129" s="51"/>
      <c r="P129" s="50" t="s">
        <v>173</v>
      </c>
      <c r="Q129" s="50" t="s">
        <v>173</v>
      </c>
      <c r="R129" s="50" t="s">
        <v>173</v>
      </c>
      <c r="S129" s="51"/>
      <c r="T129" s="50" t="s">
        <v>173</v>
      </c>
      <c r="U129" s="50" t="s">
        <v>173</v>
      </c>
      <c r="V129" s="50" t="s">
        <v>173</v>
      </c>
      <c r="W129" s="50" t="s">
        <v>173</v>
      </c>
      <c r="X129" s="51"/>
      <c r="Y129" s="50" t="s">
        <v>173</v>
      </c>
      <c r="Z129" s="50" t="s">
        <v>91</v>
      </c>
      <c r="AA129" s="50" t="s">
        <v>174</v>
      </c>
      <c r="AB129" s="50" t="s">
        <v>174</v>
      </c>
      <c r="AC129" s="50" t="s">
        <v>174</v>
      </c>
      <c r="AD129" s="50" t="s">
        <v>174</v>
      </c>
      <c r="AE129" s="50" t="s">
        <v>174</v>
      </c>
      <c r="AF129" s="50" t="s">
        <v>218</v>
      </c>
      <c r="AG129" s="50" t="s">
        <v>116</v>
      </c>
      <c r="AH129" s="51"/>
      <c r="AI129" s="51"/>
    </row>
    <row r="130" spans="1:35">
      <c r="A130" s="49">
        <v>44586.599565196761</v>
      </c>
      <c r="B130" s="50" t="s">
        <v>191</v>
      </c>
      <c r="C130" s="50">
        <v>7</v>
      </c>
      <c r="D130" s="50" t="s">
        <v>209</v>
      </c>
      <c r="E130" s="50" t="s">
        <v>18</v>
      </c>
      <c r="F130" s="50" t="s">
        <v>6</v>
      </c>
      <c r="G130" s="51"/>
      <c r="H130" s="50" t="s">
        <v>6</v>
      </c>
      <c r="I130" s="51"/>
      <c r="J130" s="50" t="s">
        <v>5</v>
      </c>
      <c r="K130" s="50" t="s">
        <v>5</v>
      </c>
      <c r="L130" s="50" t="s">
        <v>5</v>
      </c>
      <c r="M130" s="51"/>
      <c r="N130" s="50" t="s">
        <v>6</v>
      </c>
      <c r="O130" s="51"/>
      <c r="P130" s="50" t="s">
        <v>210</v>
      </c>
      <c r="Q130" s="50" t="s">
        <v>173</v>
      </c>
      <c r="R130" s="50" t="s">
        <v>6</v>
      </c>
      <c r="S130" s="51"/>
      <c r="T130" s="50" t="s">
        <v>210</v>
      </c>
      <c r="U130" s="50" t="s">
        <v>173</v>
      </c>
      <c r="V130" s="50" t="s">
        <v>210</v>
      </c>
      <c r="W130" s="50" t="s">
        <v>173</v>
      </c>
      <c r="X130" s="51"/>
      <c r="Y130" s="50" t="s">
        <v>173</v>
      </c>
      <c r="Z130" s="50" t="s">
        <v>93</v>
      </c>
      <c r="AA130" s="50" t="s">
        <v>176</v>
      </c>
      <c r="AB130" s="50" t="s">
        <v>174</v>
      </c>
      <c r="AC130" s="50" t="s">
        <v>174</v>
      </c>
      <c r="AD130" s="50" t="s">
        <v>174</v>
      </c>
      <c r="AE130" s="50" t="s">
        <v>174</v>
      </c>
      <c r="AF130" s="50" t="s">
        <v>199</v>
      </c>
      <c r="AG130" s="50" t="s">
        <v>116</v>
      </c>
      <c r="AH130" s="51"/>
      <c r="AI130" s="50" t="s">
        <v>144</v>
      </c>
    </row>
    <row r="131" spans="1:35">
      <c r="A131" s="49">
        <v>44586.602237476851</v>
      </c>
      <c r="B131" s="50" t="s">
        <v>171</v>
      </c>
      <c r="C131" s="50">
        <v>9</v>
      </c>
      <c r="D131" s="50" t="s">
        <v>5</v>
      </c>
      <c r="E131" s="51"/>
      <c r="F131" s="50" t="s">
        <v>172</v>
      </c>
      <c r="G131" s="51"/>
      <c r="H131" s="50" t="s">
        <v>172</v>
      </c>
      <c r="I131" s="51"/>
      <c r="J131" s="50" t="s">
        <v>5</v>
      </c>
      <c r="K131" s="50" t="s">
        <v>5</v>
      </c>
      <c r="L131" s="50" t="s">
        <v>5</v>
      </c>
      <c r="M131" s="51"/>
      <c r="N131" s="50" t="s">
        <v>172</v>
      </c>
      <c r="O131" s="51"/>
      <c r="P131" s="50" t="s">
        <v>173</v>
      </c>
      <c r="Q131" s="50" t="s">
        <v>173</v>
      </c>
      <c r="R131" s="50" t="s">
        <v>173</v>
      </c>
      <c r="S131" s="51"/>
      <c r="T131" s="50" t="s">
        <v>173</v>
      </c>
      <c r="U131" s="50" t="s">
        <v>173</v>
      </c>
      <c r="V131" s="50" t="s">
        <v>173</v>
      </c>
      <c r="W131" s="50" t="s">
        <v>173</v>
      </c>
      <c r="X131" s="51"/>
      <c r="Y131" s="50" t="s">
        <v>173</v>
      </c>
      <c r="Z131" s="50" t="s">
        <v>91</v>
      </c>
      <c r="AA131" s="50" t="s">
        <v>174</v>
      </c>
      <c r="AB131" s="50" t="s">
        <v>174</v>
      </c>
      <c r="AC131" s="50" t="s">
        <v>174</v>
      </c>
      <c r="AD131" s="50" t="s">
        <v>174</v>
      </c>
      <c r="AE131" s="50" t="s">
        <v>174</v>
      </c>
      <c r="AF131" s="50" t="s">
        <v>222</v>
      </c>
      <c r="AG131" s="50" t="s">
        <v>116</v>
      </c>
      <c r="AH131" s="51"/>
      <c r="AI131" s="50" t="s">
        <v>246</v>
      </c>
    </row>
    <row r="132" spans="1:35">
      <c r="A132" s="49">
        <v>44586.605475613425</v>
      </c>
      <c r="B132" s="50" t="s">
        <v>171</v>
      </c>
      <c r="C132" s="50">
        <v>9</v>
      </c>
      <c r="D132" s="50" t="s">
        <v>5</v>
      </c>
      <c r="E132" s="51"/>
      <c r="F132" s="50" t="s">
        <v>172</v>
      </c>
      <c r="G132" s="51"/>
      <c r="H132" s="50" t="s">
        <v>6</v>
      </c>
      <c r="I132" s="51"/>
      <c r="J132" s="50" t="s">
        <v>5</v>
      </c>
      <c r="K132" s="50" t="s">
        <v>6</v>
      </c>
      <c r="L132" s="50" t="s">
        <v>5</v>
      </c>
      <c r="M132" s="51"/>
      <c r="N132" s="50" t="s">
        <v>172</v>
      </c>
      <c r="O132" s="51"/>
      <c r="P132" s="50" t="s">
        <v>6</v>
      </c>
      <c r="Q132" s="50" t="s">
        <v>173</v>
      </c>
      <c r="R132" s="50" t="s">
        <v>173</v>
      </c>
      <c r="S132" s="51"/>
      <c r="T132" s="50" t="s">
        <v>6</v>
      </c>
      <c r="U132" s="50" t="s">
        <v>173</v>
      </c>
      <c r="V132" s="50" t="s">
        <v>173</v>
      </c>
      <c r="W132" s="50" t="s">
        <v>173</v>
      </c>
      <c r="X132" s="51"/>
      <c r="Y132" s="50" t="s">
        <v>173</v>
      </c>
      <c r="Z132" s="50" t="s">
        <v>92</v>
      </c>
      <c r="AA132" s="50" t="s">
        <v>174</v>
      </c>
      <c r="AB132" s="50" t="s">
        <v>174</v>
      </c>
      <c r="AC132" s="50" t="s">
        <v>174</v>
      </c>
      <c r="AD132" s="50" t="s">
        <v>174</v>
      </c>
      <c r="AE132" s="50" t="s">
        <v>174</v>
      </c>
      <c r="AF132" s="50" t="s">
        <v>113</v>
      </c>
      <c r="AG132" s="50" t="s">
        <v>116</v>
      </c>
      <c r="AH132" s="51"/>
      <c r="AI132" s="51"/>
    </row>
    <row r="133" spans="1:35">
      <c r="A133" s="49">
        <v>44586.605760648148</v>
      </c>
      <c r="B133" s="50" t="s">
        <v>171</v>
      </c>
      <c r="C133" s="50">
        <v>10</v>
      </c>
      <c r="D133" s="50" t="s">
        <v>5</v>
      </c>
      <c r="E133" s="51"/>
      <c r="F133" s="50" t="s">
        <v>172</v>
      </c>
      <c r="G133" s="51"/>
      <c r="H133" s="50" t="s">
        <v>172</v>
      </c>
      <c r="I133" s="51"/>
      <c r="J133" s="50" t="s">
        <v>5</v>
      </c>
      <c r="K133" s="50" t="s">
        <v>5</v>
      </c>
      <c r="L133" s="50" t="s">
        <v>5</v>
      </c>
      <c r="M133" s="51"/>
      <c r="N133" s="50" t="s">
        <v>172</v>
      </c>
      <c r="O133" s="51"/>
      <c r="P133" s="50" t="s">
        <v>173</v>
      </c>
      <c r="Q133" s="50" t="s">
        <v>173</v>
      </c>
      <c r="R133" s="50" t="s">
        <v>173</v>
      </c>
      <c r="S133" s="51"/>
      <c r="T133" s="50" t="s">
        <v>6</v>
      </c>
      <c r="U133" s="50" t="s">
        <v>6</v>
      </c>
      <c r="V133" s="50" t="s">
        <v>6</v>
      </c>
      <c r="W133" s="50" t="s">
        <v>6</v>
      </c>
      <c r="X133" s="51"/>
      <c r="Y133" s="50" t="s">
        <v>173</v>
      </c>
      <c r="Z133" s="50" t="s">
        <v>93</v>
      </c>
      <c r="AA133" s="50" t="s">
        <v>174</v>
      </c>
      <c r="AB133" s="50" t="s">
        <v>174</v>
      </c>
      <c r="AC133" s="50" t="s">
        <v>174</v>
      </c>
      <c r="AD133" s="50" t="s">
        <v>174</v>
      </c>
      <c r="AE133" s="50" t="s">
        <v>174</v>
      </c>
      <c r="AF133" s="50" t="s">
        <v>192</v>
      </c>
      <c r="AG133" s="50" t="s">
        <v>116</v>
      </c>
      <c r="AH133" s="51"/>
      <c r="AI133" s="51"/>
    </row>
    <row r="134" spans="1:35">
      <c r="A134" s="49">
        <v>44586.606283136571</v>
      </c>
      <c r="B134" s="50" t="s">
        <v>171</v>
      </c>
      <c r="C134" s="50">
        <v>9</v>
      </c>
      <c r="D134" s="50" t="s">
        <v>6</v>
      </c>
      <c r="E134" s="51"/>
      <c r="F134" s="50" t="s">
        <v>172</v>
      </c>
      <c r="G134" s="51"/>
      <c r="H134" s="50" t="s">
        <v>6</v>
      </c>
      <c r="I134" s="51"/>
      <c r="J134" s="50" t="s">
        <v>5</v>
      </c>
      <c r="K134" s="50" t="s">
        <v>6</v>
      </c>
      <c r="L134" s="50" t="s">
        <v>5</v>
      </c>
      <c r="M134" s="51"/>
      <c r="N134" s="50" t="s">
        <v>172</v>
      </c>
      <c r="O134" s="51"/>
      <c r="P134" s="50" t="s">
        <v>173</v>
      </c>
      <c r="Q134" s="50" t="s">
        <v>173</v>
      </c>
      <c r="R134" s="50" t="s">
        <v>173</v>
      </c>
      <c r="S134" s="51"/>
      <c r="T134" s="50" t="s">
        <v>6</v>
      </c>
      <c r="U134" s="50" t="s">
        <v>173</v>
      </c>
      <c r="V134" s="50" t="s">
        <v>173</v>
      </c>
      <c r="W134" s="50" t="s">
        <v>173</v>
      </c>
      <c r="X134" s="51"/>
      <c r="Y134" s="50" t="s">
        <v>173</v>
      </c>
      <c r="Z134" s="50" t="s">
        <v>91</v>
      </c>
      <c r="AA134" s="50" t="s">
        <v>174</v>
      </c>
      <c r="AB134" s="50" t="s">
        <v>174</v>
      </c>
      <c r="AC134" s="50" t="s">
        <v>174</v>
      </c>
      <c r="AD134" s="50" t="s">
        <v>174</v>
      </c>
      <c r="AE134" s="50" t="s">
        <v>174</v>
      </c>
      <c r="AF134" s="50" t="s">
        <v>238</v>
      </c>
      <c r="AG134" s="50" t="s">
        <v>116</v>
      </c>
      <c r="AH134" s="51"/>
      <c r="AI134" s="51"/>
    </row>
    <row r="135" spans="1:35">
      <c r="A135" s="49">
        <v>44586.610302453701</v>
      </c>
      <c r="B135" s="50" t="s">
        <v>171</v>
      </c>
      <c r="C135" s="50">
        <v>11</v>
      </c>
      <c r="D135" s="50" t="s">
        <v>5</v>
      </c>
      <c r="E135" s="51"/>
      <c r="F135" s="50" t="s">
        <v>6</v>
      </c>
      <c r="G135" s="51"/>
      <c r="H135" s="50" t="s">
        <v>172</v>
      </c>
      <c r="I135" s="51"/>
      <c r="J135" s="50" t="s">
        <v>5</v>
      </c>
      <c r="K135" s="50" t="s">
        <v>5</v>
      </c>
      <c r="L135" s="50" t="s">
        <v>5</v>
      </c>
      <c r="M135" s="51"/>
      <c r="N135" s="50" t="s">
        <v>172</v>
      </c>
      <c r="O135" s="51"/>
      <c r="P135" s="50" t="s">
        <v>173</v>
      </c>
      <c r="Q135" s="50" t="s">
        <v>173</v>
      </c>
      <c r="R135" s="50" t="s">
        <v>173</v>
      </c>
      <c r="S135" s="51"/>
      <c r="T135" s="50" t="s">
        <v>173</v>
      </c>
      <c r="U135" s="50" t="s">
        <v>173</v>
      </c>
      <c r="V135" s="50" t="s">
        <v>173</v>
      </c>
      <c r="W135" s="50" t="s">
        <v>173</v>
      </c>
      <c r="X135" s="51"/>
      <c r="Y135" s="50" t="s">
        <v>173</v>
      </c>
      <c r="Z135" s="50" t="s">
        <v>91</v>
      </c>
      <c r="AA135" s="50" t="s">
        <v>174</v>
      </c>
      <c r="AB135" s="50" t="s">
        <v>174</v>
      </c>
      <c r="AC135" s="50" t="s">
        <v>174</v>
      </c>
      <c r="AD135" s="50" t="s">
        <v>174</v>
      </c>
      <c r="AE135" s="50" t="s">
        <v>174</v>
      </c>
      <c r="AF135" s="50" t="s">
        <v>197</v>
      </c>
      <c r="AG135" s="50" t="s">
        <v>116</v>
      </c>
      <c r="AH135" s="51"/>
      <c r="AI135" s="51"/>
    </row>
    <row r="136" spans="1:35">
      <c r="A136" s="49">
        <v>44586.613262534724</v>
      </c>
      <c r="B136" s="50" t="s">
        <v>171</v>
      </c>
      <c r="C136" s="50" t="s">
        <v>247</v>
      </c>
      <c r="D136" s="50" t="s">
        <v>209</v>
      </c>
      <c r="E136" s="51"/>
      <c r="F136" s="50" t="s">
        <v>6</v>
      </c>
      <c r="G136" s="51"/>
      <c r="H136" s="50" t="s">
        <v>200</v>
      </c>
      <c r="I136" s="51"/>
      <c r="J136" s="50" t="s">
        <v>6</v>
      </c>
      <c r="K136" s="50" t="s">
        <v>209</v>
      </c>
      <c r="L136" s="50" t="s">
        <v>6</v>
      </c>
      <c r="M136" s="51"/>
      <c r="N136" s="50" t="s">
        <v>6</v>
      </c>
      <c r="O136" s="51"/>
      <c r="P136" s="50" t="s">
        <v>6</v>
      </c>
      <c r="Q136" s="50" t="s">
        <v>6</v>
      </c>
      <c r="R136" s="50" t="s">
        <v>6</v>
      </c>
      <c r="S136" s="51"/>
      <c r="T136" s="50" t="s">
        <v>210</v>
      </c>
      <c r="U136" s="50" t="s">
        <v>210</v>
      </c>
      <c r="V136" s="50" t="s">
        <v>210</v>
      </c>
      <c r="W136" s="50" t="s">
        <v>6</v>
      </c>
      <c r="X136" s="51"/>
      <c r="Y136" s="50" t="s">
        <v>6</v>
      </c>
      <c r="Z136" s="50" t="s">
        <v>93</v>
      </c>
      <c r="AA136" s="50" t="s">
        <v>176</v>
      </c>
      <c r="AB136" s="50" t="s">
        <v>176</v>
      </c>
      <c r="AC136" s="50" t="s">
        <v>176</v>
      </c>
      <c r="AD136" s="50" t="s">
        <v>176</v>
      </c>
      <c r="AE136" s="50" t="s">
        <v>176</v>
      </c>
      <c r="AF136" s="50" t="s">
        <v>180</v>
      </c>
      <c r="AG136" s="50" t="s">
        <v>116</v>
      </c>
      <c r="AH136" s="51"/>
      <c r="AI136" s="51"/>
    </row>
    <row r="137" spans="1:35">
      <c r="A137" s="49">
        <v>44586.626269050925</v>
      </c>
      <c r="B137" s="50" t="s">
        <v>171</v>
      </c>
      <c r="C137" s="50" t="s">
        <v>248</v>
      </c>
      <c r="D137" s="50" t="s">
        <v>5</v>
      </c>
      <c r="E137" s="51"/>
      <c r="F137" s="50" t="s">
        <v>172</v>
      </c>
      <c r="G137" s="51"/>
      <c r="H137" s="50" t="s">
        <v>172</v>
      </c>
      <c r="I137" s="51"/>
      <c r="J137" s="50" t="s">
        <v>5</v>
      </c>
      <c r="K137" s="50" t="s">
        <v>5</v>
      </c>
      <c r="L137" s="50" t="s">
        <v>5</v>
      </c>
      <c r="M137" s="51"/>
      <c r="N137" s="50" t="s">
        <v>172</v>
      </c>
      <c r="O137" s="51"/>
      <c r="P137" s="50" t="s">
        <v>173</v>
      </c>
      <c r="Q137" s="50" t="s">
        <v>173</v>
      </c>
      <c r="R137" s="50" t="s">
        <v>173</v>
      </c>
      <c r="S137" s="51"/>
      <c r="T137" s="50" t="s">
        <v>173</v>
      </c>
      <c r="U137" s="50" t="s">
        <v>173</v>
      </c>
      <c r="V137" s="50" t="s">
        <v>173</v>
      </c>
      <c r="W137" s="50" t="s">
        <v>173</v>
      </c>
      <c r="X137" s="51"/>
      <c r="Y137" s="50" t="s">
        <v>173</v>
      </c>
      <c r="Z137" s="50" t="s">
        <v>92</v>
      </c>
      <c r="AA137" s="50" t="s">
        <v>174</v>
      </c>
      <c r="AB137" s="50" t="s">
        <v>174</v>
      </c>
      <c r="AC137" s="50" t="s">
        <v>174</v>
      </c>
      <c r="AD137" s="50" t="s">
        <v>174</v>
      </c>
      <c r="AE137" s="50" t="s">
        <v>174</v>
      </c>
      <c r="AF137" s="50" t="s">
        <v>180</v>
      </c>
      <c r="AG137" s="50" t="s">
        <v>116</v>
      </c>
      <c r="AH137" s="51"/>
      <c r="AI137" s="50" t="s">
        <v>249</v>
      </c>
    </row>
    <row r="138" spans="1:35">
      <c r="A138" s="49">
        <v>44586.629126932872</v>
      </c>
      <c r="B138" s="50" t="s">
        <v>171</v>
      </c>
      <c r="C138" s="50">
        <v>10</v>
      </c>
      <c r="D138" s="50" t="s">
        <v>5</v>
      </c>
      <c r="E138" s="51"/>
      <c r="F138" s="50" t="s">
        <v>172</v>
      </c>
      <c r="G138" s="51"/>
      <c r="H138" s="50" t="s">
        <v>172</v>
      </c>
      <c r="I138" s="51"/>
      <c r="J138" s="50" t="s">
        <v>5</v>
      </c>
      <c r="K138" s="50" t="s">
        <v>5</v>
      </c>
      <c r="L138" s="50" t="s">
        <v>5</v>
      </c>
      <c r="M138" s="51"/>
      <c r="N138" s="50" t="s">
        <v>172</v>
      </c>
      <c r="O138" s="51"/>
      <c r="P138" s="50" t="s">
        <v>173</v>
      </c>
      <c r="Q138" s="50" t="s">
        <v>173</v>
      </c>
      <c r="R138" s="50" t="s">
        <v>173</v>
      </c>
      <c r="S138" s="51"/>
      <c r="T138" s="50" t="s">
        <v>173</v>
      </c>
      <c r="U138" s="50" t="s">
        <v>173</v>
      </c>
      <c r="V138" s="50" t="s">
        <v>173</v>
      </c>
      <c r="W138" s="50" t="s">
        <v>173</v>
      </c>
      <c r="X138" s="51"/>
      <c r="Y138" s="50" t="s">
        <v>173</v>
      </c>
      <c r="Z138" s="50" t="s">
        <v>93</v>
      </c>
      <c r="AA138" s="50" t="s">
        <v>176</v>
      </c>
      <c r="AB138" s="50" t="s">
        <v>174</v>
      </c>
      <c r="AC138" s="50" t="s">
        <v>174</v>
      </c>
      <c r="AD138" s="50" t="s">
        <v>176</v>
      </c>
      <c r="AE138" s="50" t="s">
        <v>176</v>
      </c>
      <c r="AF138" s="50" t="s">
        <v>108</v>
      </c>
      <c r="AG138" s="50" t="s">
        <v>116</v>
      </c>
      <c r="AH138" s="51"/>
      <c r="AI138" s="51"/>
    </row>
    <row r="139" spans="1:35">
      <c r="A139" s="49">
        <v>44586.631974849537</v>
      </c>
      <c r="B139" s="50" t="s">
        <v>171</v>
      </c>
      <c r="C139" s="50">
        <v>10</v>
      </c>
      <c r="D139" s="50" t="s">
        <v>5</v>
      </c>
      <c r="E139" s="51"/>
      <c r="F139" s="50" t="s">
        <v>172</v>
      </c>
      <c r="G139" s="51"/>
      <c r="H139" s="50" t="s">
        <v>172</v>
      </c>
      <c r="I139" s="51"/>
      <c r="J139" s="50" t="s">
        <v>5</v>
      </c>
      <c r="K139" s="50" t="s">
        <v>5</v>
      </c>
      <c r="L139" s="50" t="s">
        <v>5</v>
      </c>
      <c r="M139" s="51"/>
      <c r="N139" s="50" t="s">
        <v>172</v>
      </c>
      <c r="O139" s="51"/>
      <c r="P139" s="50" t="s">
        <v>173</v>
      </c>
      <c r="Q139" s="50" t="s">
        <v>173</v>
      </c>
      <c r="R139" s="50" t="s">
        <v>173</v>
      </c>
      <c r="S139" s="51"/>
      <c r="T139" s="50" t="s">
        <v>173</v>
      </c>
      <c r="U139" s="50" t="s">
        <v>173</v>
      </c>
      <c r="V139" s="50" t="s">
        <v>173</v>
      </c>
      <c r="W139" s="50" t="s">
        <v>173</v>
      </c>
      <c r="X139" s="51"/>
      <c r="Y139" s="50" t="s">
        <v>173</v>
      </c>
      <c r="Z139" s="50" t="s">
        <v>92</v>
      </c>
      <c r="AA139" s="50" t="s">
        <v>174</v>
      </c>
      <c r="AB139" s="50" t="s">
        <v>174</v>
      </c>
      <c r="AC139" s="50" t="s">
        <v>174</v>
      </c>
      <c r="AD139" s="50" t="s">
        <v>174</v>
      </c>
      <c r="AE139" s="50" t="s">
        <v>174</v>
      </c>
      <c r="AF139" s="50" t="s">
        <v>192</v>
      </c>
      <c r="AG139" s="50" t="s">
        <v>116</v>
      </c>
      <c r="AH139" s="51"/>
      <c r="AI139" s="51"/>
    </row>
    <row r="140" spans="1:35">
      <c r="A140" s="49">
        <v>44586.652101967593</v>
      </c>
      <c r="B140" s="50" t="s">
        <v>171</v>
      </c>
      <c r="C140" s="50" t="s">
        <v>250</v>
      </c>
      <c r="D140" s="50" t="s">
        <v>5</v>
      </c>
      <c r="E140" s="51"/>
      <c r="F140" s="50" t="s">
        <v>172</v>
      </c>
      <c r="G140" s="51"/>
      <c r="H140" s="50" t="s">
        <v>172</v>
      </c>
      <c r="I140" s="51"/>
      <c r="J140" s="50" t="s">
        <v>5</v>
      </c>
      <c r="K140" s="50" t="s">
        <v>5</v>
      </c>
      <c r="L140" s="50" t="s">
        <v>5</v>
      </c>
      <c r="M140" s="51"/>
      <c r="N140" s="50" t="s">
        <v>172</v>
      </c>
      <c r="O140" s="51"/>
      <c r="P140" s="50" t="s">
        <v>173</v>
      </c>
      <c r="Q140" s="50" t="s">
        <v>173</v>
      </c>
      <c r="R140" s="50" t="s">
        <v>173</v>
      </c>
      <c r="S140" s="51"/>
      <c r="T140" s="50" t="s">
        <v>173</v>
      </c>
      <c r="U140" s="50" t="s">
        <v>173</v>
      </c>
      <c r="V140" s="50" t="s">
        <v>173</v>
      </c>
      <c r="W140" s="50" t="s">
        <v>173</v>
      </c>
      <c r="X140" s="51"/>
      <c r="Y140" s="50" t="s">
        <v>173</v>
      </c>
      <c r="Z140" s="50" t="s">
        <v>93</v>
      </c>
      <c r="AA140" s="50" t="s">
        <v>174</v>
      </c>
      <c r="AB140" s="50" t="s">
        <v>174</v>
      </c>
      <c r="AC140" s="50" t="s">
        <v>174</v>
      </c>
      <c r="AD140" s="50" t="s">
        <v>174</v>
      </c>
      <c r="AE140" s="50" t="s">
        <v>174</v>
      </c>
      <c r="AF140" s="50" t="s">
        <v>180</v>
      </c>
      <c r="AG140" s="50" t="s">
        <v>116</v>
      </c>
      <c r="AH140" s="51"/>
      <c r="AI140" s="51"/>
    </row>
    <row r="141" spans="1:35">
      <c r="A141" s="49">
        <v>44586.654821238422</v>
      </c>
      <c r="B141" s="50" t="s">
        <v>191</v>
      </c>
      <c r="C141" s="50">
        <v>9</v>
      </c>
      <c r="D141" s="50" t="s">
        <v>5</v>
      </c>
      <c r="E141" s="51"/>
      <c r="F141" s="50" t="s">
        <v>172</v>
      </c>
      <c r="G141" s="51"/>
      <c r="H141" s="50" t="s">
        <v>6</v>
      </c>
      <c r="I141" s="51"/>
      <c r="J141" s="50" t="s">
        <v>5</v>
      </c>
      <c r="K141" s="50" t="s">
        <v>5</v>
      </c>
      <c r="L141" s="50" t="s">
        <v>5</v>
      </c>
      <c r="M141" s="51"/>
      <c r="N141" s="50" t="s">
        <v>172</v>
      </c>
      <c r="O141" s="51"/>
      <c r="P141" s="50" t="s">
        <v>173</v>
      </c>
      <c r="Q141" s="50" t="s">
        <v>173</v>
      </c>
      <c r="R141" s="50" t="s">
        <v>173</v>
      </c>
      <c r="S141" s="51"/>
      <c r="T141" s="50" t="s">
        <v>173</v>
      </c>
      <c r="U141" s="50" t="s">
        <v>173</v>
      </c>
      <c r="V141" s="50" t="s">
        <v>173</v>
      </c>
      <c r="W141" s="50" t="s">
        <v>173</v>
      </c>
      <c r="X141" s="51"/>
      <c r="Y141" s="50" t="s">
        <v>173</v>
      </c>
      <c r="Z141" s="50" t="s">
        <v>94</v>
      </c>
      <c r="AA141" s="50" t="s">
        <v>176</v>
      </c>
      <c r="AB141" s="50" t="s">
        <v>176</v>
      </c>
      <c r="AC141" s="50" t="s">
        <v>176</v>
      </c>
      <c r="AD141" s="50" t="s">
        <v>176</v>
      </c>
      <c r="AE141" s="50" t="s">
        <v>176</v>
      </c>
      <c r="AF141" s="50" t="s">
        <v>251</v>
      </c>
      <c r="AG141" s="50" t="s">
        <v>116</v>
      </c>
      <c r="AH141" s="51"/>
      <c r="AI141" s="51"/>
    </row>
    <row r="142" spans="1:35">
      <c r="A142" s="49">
        <v>44586.658129027783</v>
      </c>
      <c r="B142" s="50" t="s">
        <v>171</v>
      </c>
      <c r="C142" s="50" t="s">
        <v>252</v>
      </c>
      <c r="D142" s="50" t="s">
        <v>5</v>
      </c>
      <c r="E142" s="51"/>
      <c r="F142" s="50" t="s">
        <v>172</v>
      </c>
      <c r="G142" s="51"/>
      <c r="H142" s="50" t="s">
        <v>172</v>
      </c>
      <c r="I142" s="51"/>
      <c r="J142" s="50" t="s">
        <v>5</v>
      </c>
      <c r="K142" s="50" t="s">
        <v>5</v>
      </c>
      <c r="L142" s="50" t="s">
        <v>5</v>
      </c>
      <c r="M142" s="51"/>
      <c r="N142" s="50" t="s">
        <v>172</v>
      </c>
      <c r="O142" s="51"/>
      <c r="P142" s="50" t="s">
        <v>173</v>
      </c>
      <c r="Q142" s="50" t="s">
        <v>173</v>
      </c>
      <c r="R142" s="50" t="s">
        <v>173</v>
      </c>
      <c r="S142" s="51"/>
      <c r="T142" s="50" t="s">
        <v>173</v>
      </c>
      <c r="U142" s="50" t="s">
        <v>173</v>
      </c>
      <c r="V142" s="50" t="s">
        <v>173</v>
      </c>
      <c r="W142" s="50" t="s">
        <v>173</v>
      </c>
      <c r="X142" s="51"/>
      <c r="Y142" s="50" t="s">
        <v>173</v>
      </c>
      <c r="Z142" s="50" t="s">
        <v>92</v>
      </c>
      <c r="AA142" s="50" t="s">
        <v>174</v>
      </c>
      <c r="AB142" s="50" t="s">
        <v>174</v>
      </c>
      <c r="AC142" s="50" t="s">
        <v>174</v>
      </c>
      <c r="AD142" s="50" t="s">
        <v>174</v>
      </c>
      <c r="AE142" s="50" t="s">
        <v>174</v>
      </c>
      <c r="AF142" s="50" t="s">
        <v>110</v>
      </c>
      <c r="AG142" s="50" t="s">
        <v>116</v>
      </c>
      <c r="AH142" s="51"/>
      <c r="AI142" s="51"/>
    </row>
    <row r="143" spans="1:35">
      <c r="A143" s="49">
        <v>44586.663346655092</v>
      </c>
      <c r="B143" s="50" t="s">
        <v>171</v>
      </c>
      <c r="C143" s="50">
        <v>10</v>
      </c>
      <c r="D143" s="50" t="s">
        <v>5</v>
      </c>
      <c r="E143" s="51"/>
      <c r="F143" s="50" t="s">
        <v>172</v>
      </c>
      <c r="G143" s="51"/>
      <c r="H143" s="50" t="s">
        <v>172</v>
      </c>
      <c r="I143" s="51"/>
      <c r="J143" s="50" t="s">
        <v>5</v>
      </c>
      <c r="K143" s="50" t="s">
        <v>5</v>
      </c>
      <c r="L143" s="50" t="s">
        <v>5</v>
      </c>
      <c r="M143" s="51"/>
      <c r="N143" s="50" t="s">
        <v>172</v>
      </c>
      <c r="O143" s="51"/>
      <c r="P143" s="50" t="s">
        <v>173</v>
      </c>
      <c r="Q143" s="50" t="s">
        <v>173</v>
      </c>
      <c r="R143" s="50" t="s">
        <v>173</v>
      </c>
      <c r="S143" s="51"/>
      <c r="T143" s="50" t="s">
        <v>173</v>
      </c>
      <c r="U143" s="50" t="s">
        <v>173</v>
      </c>
      <c r="V143" s="50" t="s">
        <v>173</v>
      </c>
      <c r="W143" s="50" t="s">
        <v>173</v>
      </c>
      <c r="X143" s="51"/>
      <c r="Y143" s="50" t="s">
        <v>173</v>
      </c>
      <c r="Z143" s="50" t="s">
        <v>92</v>
      </c>
      <c r="AA143" s="50" t="s">
        <v>174</v>
      </c>
      <c r="AB143" s="50" t="s">
        <v>174</v>
      </c>
      <c r="AC143" s="50" t="s">
        <v>174</v>
      </c>
      <c r="AD143" s="50" t="s">
        <v>174</v>
      </c>
      <c r="AE143" s="50" t="s">
        <v>174</v>
      </c>
      <c r="AF143" s="50" t="s">
        <v>110</v>
      </c>
      <c r="AG143" s="50" t="s">
        <v>116</v>
      </c>
      <c r="AH143" s="51"/>
      <c r="AI143" s="50" t="s">
        <v>147</v>
      </c>
    </row>
    <row r="144" spans="1:35">
      <c r="A144" s="49">
        <v>44586.664403171293</v>
      </c>
      <c r="B144" s="50" t="s">
        <v>171</v>
      </c>
      <c r="C144" s="50">
        <v>7</v>
      </c>
      <c r="D144" s="50" t="s">
        <v>6</v>
      </c>
      <c r="E144" s="51"/>
      <c r="F144" s="50" t="s">
        <v>172</v>
      </c>
      <c r="G144" s="51"/>
      <c r="H144" s="50" t="s">
        <v>6</v>
      </c>
      <c r="I144" s="51"/>
      <c r="J144" s="50" t="s">
        <v>6</v>
      </c>
      <c r="K144" s="50" t="s">
        <v>6</v>
      </c>
      <c r="L144" s="50" t="s">
        <v>6</v>
      </c>
      <c r="M144" s="51"/>
      <c r="N144" s="50" t="s">
        <v>6</v>
      </c>
      <c r="O144" s="51"/>
      <c r="P144" s="50" t="s">
        <v>173</v>
      </c>
      <c r="Q144" s="50" t="s">
        <v>6</v>
      </c>
      <c r="R144" s="50" t="s">
        <v>6</v>
      </c>
      <c r="S144" s="51"/>
      <c r="T144" s="50" t="s">
        <v>6</v>
      </c>
      <c r="U144" s="50" t="s">
        <v>6</v>
      </c>
      <c r="V144" s="50" t="s">
        <v>6</v>
      </c>
      <c r="W144" s="50" t="s">
        <v>6</v>
      </c>
      <c r="X144" s="51"/>
      <c r="Y144" s="50" t="s">
        <v>6</v>
      </c>
      <c r="Z144" s="50" t="s">
        <v>94</v>
      </c>
      <c r="AA144" s="50" t="s">
        <v>176</v>
      </c>
      <c r="AB144" s="50" t="s">
        <v>176</v>
      </c>
      <c r="AC144" s="50" t="s">
        <v>176</v>
      </c>
      <c r="AD144" s="50" t="s">
        <v>176</v>
      </c>
      <c r="AE144" s="50" t="s">
        <v>176</v>
      </c>
      <c r="AF144" s="50" t="s">
        <v>190</v>
      </c>
      <c r="AG144" s="50" t="s">
        <v>117</v>
      </c>
      <c r="AH144" s="51"/>
      <c r="AI144" s="51"/>
    </row>
    <row r="145" spans="1:35">
      <c r="A145" s="49">
        <v>44586.665510104169</v>
      </c>
      <c r="B145" s="50" t="s">
        <v>171</v>
      </c>
      <c r="C145" s="50" t="s">
        <v>250</v>
      </c>
      <c r="D145" s="50" t="s">
        <v>5</v>
      </c>
      <c r="E145" s="51"/>
      <c r="F145" s="50" t="s">
        <v>172</v>
      </c>
      <c r="G145" s="51"/>
      <c r="H145" s="50" t="s">
        <v>172</v>
      </c>
      <c r="I145" s="51"/>
      <c r="J145" s="50" t="s">
        <v>5</v>
      </c>
      <c r="K145" s="50" t="s">
        <v>5</v>
      </c>
      <c r="L145" s="50" t="s">
        <v>5</v>
      </c>
      <c r="M145" s="51"/>
      <c r="N145" s="50" t="s">
        <v>172</v>
      </c>
      <c r="O145" s="51"/>
      <c r="P145" s="50" t="s">
        <v>173</v>
      </c>
      <c r="Q145" s="50" t="s">
        <v>173</v>
      </c>
      <c r="R145" s="50" t="s">
        <v>173</v>
      </c>
      <c r="S145" s="51"/>
      <c r="T145" s="50" t="s">
        <v>173</v>
      </c>
      <c r="U145" s="50" t="s">
        <v>173</v>
      </c>
      <c r="V145" s="50" t="s">
        <v>173</v>
      </c>
      <c r="W145" s="50" t="s">
        <v>173</v>
      </c>
      <c r="X145" s="51"/>
      <c r="Y145" s="50" t="s">
        <v>173</v>
      </c>
      <c r="Z145" s="50" t="s">
        <v>92</v>
      </c>
      <c r="AA145" s="50" t="s">
        <v>174</v>
      </c>
      <c r="AB145" s="50" t="s">
        <v>174</v>
      </c>
      <c r="AC145" s="50" t="s">
        <v>174</v>
      </c>
      <c r="AD145" s="50" t="s">
        <v>174</v>
      </c>
      <c r="AE145" s="50" t="s">
        <v>174</v>
      </c>
      <c r="AF145" s="50" t="s">
        <v>110</v>
      </c>
      <c r="AG145" s="50" t="s">
        <v>116</v>
      </c>
      <c r="AH145" s="51"/>
      <c r="AI145" s="51"/>
    </row>
    <row r="146" spans="1:35">
      <c r="A146" s="49">
        <v>44586.666791226853</v>
      </c>
      <c r="B146" s="50" t="s">
        <v>171</v>
      </c>
      <c r="C146" s="50">
        <v>8</v>
      </c>
      <c r="D146" s="50" t="s">
        <v>5</v>
      </c>
      <c r="E146" s="51"/>
      <c r="F146" s="50" t="s">
        <v>172</v>
      </c>
      <c r="G146" s="51"/>
      <c r="H146" s="50" t="s">
        <v>172</v>
      </c>
      <c r="I146" s="51"/>
      <c r="J146" s="50" t="s">
        <v>5</v>
      </c>
      <c r="K146" s="50" t="s">
        <v>5</v>
      </c>
      <c r="L146" s="50" t="s">
        <v>5</v>
      </c>
      <c r="M146" s="51"/>
      <c r="N146" s="50" t="s">
        <v>172</v>
      </c>
      <c r="O146" s="51"/>
      <c r="P146" s="50" t="s">
        <v>173</v>
      </c>
      <c r="Q146" s="50" t="s">
        <v>173</v>
      </c>
      <c r="R146" s="50" t="s">
        <v>173</v>
      </c>
      <c r="S146" s="51"/>
      <c r="T146" s="50" t="s">
        <v>6</v>
      </c>
      <c r="U146" s="50" t="s">
        <v>173</v>
      </c>
      <c r="V146" s="50" t="s">
        <v>173</v>
      </c>
      <c r="W146" s="50" t="s">
        <v>173</v>
      </c>
      <c r="X146" s="51"/>
      <c r="Y146" s="50" t="s">
        <v>173</v>
      </c>
      <c r="Z146" s="50" t="s">
        <v>94</v>
      </c>
      <c r="AA146" s="50" t="s">
        <v>176</v>
      </c>
      <c r="AB146" s="50" t="s">
        <v>176</v>
      </c>
      <c r="AC146" s="50" t="s">
        <v>176</v>
      </c>
      <c r="AD146" s="50" t="s">
        <v>176</v>
      </c>
      <c r="AE146" s="50" t="s">
        <v>176</v>
      </c>
      <c r="AF146" s="50" t="s">
        <v>190</v>
      </c>
      <c r="AG146" s="50" t="s">
        <v>116</v>
      </c>
      <c r="AH146" s="51"/>
      <c r="AI146" s="51"/>
    </row>
    <row r="147" spans="1:35">
      <c r="A147" s="49">
        <v>44586.669425150467</v>
      </c>
      <c r="B147" s="50" t="s">
        <v>171</v>
      </c>
      <c r="C147" s="50">
        <v>12</v>
      </c>
      <c r="D147" s="50" t="s">
        <v>5</v>
      </c>
      <c r="E147" s="51"/>
      <c r="F147" s="50" t="s">
        <v>172</v>
      </c>
      <c r="G147" s="51"/>
      <c r="H147" s="50" t="s">
        <v>172</v>
      </c>
      <c r="I147" s="51"/>
      <c r="J147" s="50" t="s">
        <v>5</v>
      </c>
      <c r="K147" s="50" t="s">
        <v>5</v>
      </c>
      <c r="L147" s="50" t="s">
        <v>5</v>
      </c>
      <c r="M147" s="51"/>
      <c r="N147" s="50" t="s">
        <v>172</v>
      </c>
      <c r="O147" s="51"/>
      <c r="P147" s="50" t="s">
        <v>173</v>
      </c>
      <c r="Q147" s="50" t="s">
        <v>173</v>
      </c>
      <c r="R147" s="50" t="s">
        <v>173</v>
      </c>
      <c r="S147" s="51"/>
      <c r="T147" s="50" t="s">
        <v>173</v>
      </c>
      <c r="U147" s="50" t="s">
        <v>173</v>
      </c>
      <c r="V147" s="50" t="s">
        <v>173</v>
      </c>
      <c r="W147" s="50" t="s">
        <v>173</v>
      </c>
      <c r="X147" s="51"/>
      <c r="Y147" s="50" t="s">
        <v>173</v>
      </c>
      <c r="Z147" s="50" t="s">
        <v>91</v>
      </c>
      <c r="AA147" s="50" t="s">
        <v>174</v>
      </c>
      <c r="AB147" s="50" t="s">
        <v>174</v>
      </c>
      <c r="AC147" s="50" t="s">
        <v>174</v>
      </c>
      <c r="AD147" s="50" t="s">
        <v>174</v>
      </c>
      <c r="AE147" s="50" t="s">
        <v>174</v>
      </c>
      <c r="AF147" s="50" t="s">
        <v>196</v>
      </c>
      <c r="AG147" s="50" t="s">
        <v>116</v>
      </c>
      <c r="AH147" s="51"/>
      <c r="AI147" s="51"/>
    </row>
    <row r="148" spans="1:35">
      <c r="A148" s="49">
        <v>44586.704385972218</v>
      </c>
      <c r="B148" s="50" t="s">
        <v>171</v>
      </c>
      <c r="C148" s="50">
        <v>7</v>
      </c>
      <c r="D148" s="50" t="s">
        <v>6</v>
      </c>
      <c r="E148" s="51"/>
      <c r="F148" s="50" t="s">
        <v>200</v>
      </c>
      <c r="G148" s="51"/>
      <c r="H148" s="50" t="s">
        <v>200</v>
      </c>
      <c r="I148" s="51"/>
      <c r="J148" s="50" t="s">
        <v>209</v>
      </c>
      <c r="K148" s="50" t="s">
        <v>209</v>
      </c>
      <c r="L148" s="50" t="s">
        <v>209</v>
      </c>
      <c r="M148" s="51"/>
      <c r="N148" s="50" t="s">
        <v>200</v>
      </c>
      <c r="O148" s="51"/>
      <c r="P148" s="50" t="s">
        <v>6</v>
      </c>
      <c r="Q148" s="50" t="s">
        <v>6</v>
      </c>
      <c r="R148" s="50" t="s">
        <v>6</v>
      </c>
      <c r="S148" s="51"/>
      <c r="T148" s="50" t="s">
        <v>6</v>
      </c>
      <c r="U148" s="50" t="s">
        <v>6</v>
      </c>
      <c r="V148" s="50" t="s">
        <v>6</v>
      </c>
      <c r="W148" s="50" t="s">
        <v>6</v>
      </c>
      <c r="X148" s="51"/>
      <c r="Y148" s="50" t="s">
        <v>210</v>
      </c>
      <c r="Z148" s="50" t="s">
        <v>92</v>
      </c>
      <c r="AA148" s="50" t="s">
        <v>175</v>
      </c>
      <c r="AB148" s="50" t="s">
        <v>175</v>
      </c>
      <c r="AC148" s="50" t="s">
        <v>175</v>
      </c>
      <c r="AD148" s="50" t="s">
        <v>175</v>
      </c>
      <c r="AE148" s="50" t="s">
        <v>175</v>
      </c>
      <c r="AF148" s="50" t="s">
        <v>180</v>
      </c>
      <c r="AG148" s="50" t="s">
        <v>117</v>
      </c>
      <c r="AH148" s="51"/>
      <c r="AI148" s="51"/>
    </row>
    <row r="149" spans="1:35">
      <c r="A149" s="49">
        <v>44586.713459965278</v>
      </c>
      <c r="B149" s="50" t="s">
        <v>171</v>
      </c>
      <c r="C149" s="50" t="s">
        <v>253</v>
      </c>
      <c r="D149" s="50" t="s">
        <v>5</v>
      </c>
      <c r="E149" s="51"/>
      <c r="F149" s="50" t="s">
        <v>172</v>
      </c>
      <c r="G149" s="51"/>
      <c r="H149" s="50" t="s">
        <v>172</v>
      </c>
      <c r="I149" s="51"/>
      <c r="J149" s="50" t="s">
        <v>5</v>
      </c>
      <c r="K149" s="50" t="s">
        <v>5</v>
      </c>
      <c r="L149" s="50" t="s">
        <v>5</v>
      </c>
      <c r="M149" s="51"/>
      <c r="N149" s="50" t="s">
        <v>172</v>
      </c>
      <c r="O149" s="51"/>
      <c r="P149" s="50" t="s">
        <v>173</v>
      </c>
      <c r="Q149" s="50" t="s">
        <v>173</v>
      </c>
      <c r="R149" s="50" t="s">
        <v>173</v>
      </c>
      <c r="S149" s="51"/>
      <c r="T149" s="50" t="s">
        <v>173</v>
      </c>
      <c r="U149" s="50" t="s">
        <v>173</v>
      </c>
      <c r="V149" s="50" t="s">
        <v>173</v>
      </c>
      <c r="W149" s="50" t="s">
        <v>173</v>
      </c>
      <c r="X149" s="51"/>
      <c r="Y149" s="50" t="s">
        <v>173</v>
      </c>
      <c r="Z149" s="50" t="s">
        <v>93</v>
      </c>
      <c r="AA149" s="50" t="s">
        <v>174</v>
      </c>
      <c r="AB149" s="50" t="s">
        <v>174</v>
      </c>
      <c r="AC149" s="50" t="s">
        <v>174</v>
      </c>
      <c r="AD149" s="50" t="s">
        <v>174</v>
      </c>
      <c r="AE149" s="50" t="s">
        <v>174</v>
      </c>
      <c r="AF149" s="50" t="s">
        <v>224</v>
      </c>
      <c r="AG149" s="50" t="s">
        <v>116</v>
      </c>
      <c r="AH149" s="51"/>
      <c r="AI149" s="51"/>
    </row>
    <row r="150" spans="1:35">
      <c r="A150" s="49">
        <v>44586.734156805556</v>
      </c>
      <c r="B150" s="50" t="s">
        <v>171</v>
      </c>
      <c r="C150" s="50">
        <v>9</v>
      </c>
      <c r="D150" s="50" t="s">
        <v>6</v>
      </c>
      <c r="E150" s="50" t="s">
        <v>254</v>
      </c>
      <c r="F150" s="50" t="s">
        <v>172</v>
      </c>
      <c r="G150" s="51"/>
      <c r="H150" s="50" t="s">
        <v>200</v>
      </c>
      <c r="I150" s="50" t="s">
        <v>255</v>
      </c>
      <c r="J150" s="50" t="s">
        <v>5</v>
      </c>
      <c r="K150" s="50" t="s">
        <v>6</v>
      </c>
      <c r="L150" s="50" t="s">
        <v>5</v>
      </c>
      <c r="M150" s="50" t="s">
        <v>54</v>
      </c>
      <c r="N150" s="50" t="s">
        <v>6</v>
      </c>
      <c r="O150" s="50" t="s">
        <v>256</v>
      </c>
      <c r="P150" s="50" t="s">
        <v>173</v>
      </c>
      <c r="Q150" s="50" t="s">
        <v>173</v>
      </c>
      <c r="R150" s="50" t="s">
        <v>173</v>
      </c>
      <c r="S150" s="51"/>
      <c r="T150" s="50" t="s">
        <v>173</v>
      </c>
      <c r="U150" s="50" t="s">
        <v>173</v>
      </c>
      <c r="V150" s="50" t="s">
        <v>173</v>
      </c>
      <c r="W150" s="50" t="s">
        <v>173</v>
      </c>
      <c r="X150" s="51"/>
      <c r="Y150" s="50" t="s">
        <v>173</v>
      </c>
      <c r="Z150" s="50" t="s">
        <v>93</v>
      </c>
      <c r="AA150" s="50" t="s">
        <v>174</v>
      </c>
      <c r="AB150" s="50" t="s">
        <v>174</v>
      </c>
      <c r="AC150" s="50" t="s">
        <v>176</v>
      </c>
      <c r="AD150" s="50" t="s">
        <v>176</v>
      </c>
      <c r="AE150" s="50" t="s">
        <v>176</v>
      </c>
      <c r="AF150" s="50" t="s">
        <v>199</v>
      </c>
      <c r="AG150" s="50" t="s">
        <v>116</v>
      </c>
      <c r="AH150" s="51"/>
      <c r="AI150" s="51"/>
    </row>
    <row r="151" spans="1:35">
      <c r="A151" s="49">
        <v>44586.743114189812</v>
      </c>
      <c r="B151" s="50" t="s">
        <v>171</v>
      </c>
      <c r="C151" s="50">
        <v>9</v>
      </c>
      <c r="D151" s="50" t="s">
        <v>5</v>
      </c>
      <c r="E151" s="51"/>
      <c r="F151" s="50" t="s">
        <v>172</v>
      </c>
      <c r="G151" s="51"/>
      <c r="H151" s="50" t="s">
        <v>6</v>
      </c>
      <c r="I151" s="51"/>
      <c r="J151" s="50" t="s">
        <v>5</v>
      </c>
      <c r="K151" s="50" t="s">
        <v>5</v>
      </c>
      <c r="L151" s="50" t="s">
        <v>5</v>
      </c>
      <c r="M151" s="51"/>
      <c r="N151" s="50" t="s">
        <v>172</v>
      </c>
      <c r="O151" s="51"/>
      <c r="P151" s="50" t="s">
        <v>173</v>
      </c>
      <c r="Q151" s="50" t="s">
        <v>173</v>
      </c>
      <c r="R151" s="50" t="s">
        <v>173</v>
      </c>
      <c r="S151" s="51"/>
      <c r="T151" s="50" t="s">
        <v>173</v>
      </c>
      <c r="U151" s="50" t="s">
        <v>173</v>
      </c>
      <c r="V151" s="50" t="s">
        <v>173</v>
      </c>
      <c r="W151" s="50" t="s">
        <v>173</v>
      </c>
      <c r="X151" s="51"/>
      <c r="Y151" s="50" t="s">
        <v>173</v>
      </c>
      <c r="Z151" s="50" t="s">
        <v>93</v>
      </c>
      <c r="AA151" s="50" t="s">
        <v>174</v>
      </c>
      <c r="AB151" s="50" t="s">
        <v>174</v>
      </c>
      <c r="AC151" s="50" t="s">
        <v>174</v>
      </c>
      <c r="AD151" s="50" t="s">
        <v>174</v>
      </c>
      <c r="AE151" s="50" t="s">
        <v>174</v>
      </c>
      <c r="AF151" s="50" t="s">
        <v>192</v>
      </c>
      <c r="AG151" s="50" t="s">
        <v>116</v>
      </c>
      <c r="AH151" s="51"/>
      <c r="AI151" s="51"/>
    </row>
    <row r="152" spans="1:35">
      <c r="A152" s="49">
        <v>44586.773765798614</v>
      </c>
      <c r="B152" s="50" t="s">
        <v>178</v>
      </c>
      <c r="C152" s="50">
        <v>11</v>
      </c>
      <c r="D152" s="50" t="s">
        <v>6</v>
      </c>
      <c r="E152" s="51"/>
      <c r="F152" s="50" t="s">
        <v>172</v>
      </c>
      <c r="G152" s="51"/>
      <c r="H152" s="50" t="s">
        <v>6</v>
      </c>
      <c r="I152" s="51"/>
      <c r="J152" s="50" t="s">
        <v>5</v>
      </c>
      <c r="K152" s="50" t="s">
        <v>5</v>
      </c>
      <c r="L152" s="50" t="s">
        <v>5</v>
      </c>
      <c r="M152" s="51"/>
      <c r="N152" s="50" t="s">
        <v>172</v>
      </c>
      <c r="O152" s="51"/>
      <c r="P152" s="50" t="s">
        <v>173</v>
      </c>
      <c r="Q152" s="50" t="s">
        <v>173</v>
      </c>
      <c r="R152" s="50" t="s">
        <v>173</v>
      </c>
      <c r="S152" s="51"/>
      <c r="T152" s="50" t="s">
        <v>6</v>
      </c>
      <c r="U152" s="50" t="s">
        <v>6</v>
      </c>
      <c r="V152" s="50" t="s">
        <v>6</v>
      </c>
      <c r="W152" s="50" t="s">
        <v>6</v>
      </c>
      <c r="X152" s="51"/>
      <c r="Y152" s="50" t="s">
        <v>173</v>
      </c>
      <c r="Z152" s="50" t="s">
        <v>94</v>
      </c>
      <c r="AA152" s="50" t="s">
        <v>174</v>
      </c>
      <c r="AB152" s="50" t="s">
        <v>174</v>
      </c>
      <c r="AC152" s="50" t="s">
        <v>174</v>
      </c>
      <c r="AD152" s="50" t="s">
        <v>174</v>
      </c>
      <c r="AE152" s="50" t="s">
        <v>174</v>
      </c>
      <c r="AF152" s="50" t="s">
        <v>208</v>
      </c>
      <c r="AG152" s="50" t="s">
        <v>116</v>
      </c>
      <c r="AH152" s="51"/>
      <c r="AI152" s="50" t="s">
        <v>257</v>
      </c>
    </row>
    <row r="153" spans="1:35">
      <c r="A153" s="49">
        <v>44586.834960381944</v>
      </c>
      <c r="B153" s="50" t="s">
        <v>171</v>
      </c>
      <c r="C153" s="50">
        <v>5</v>
      </c>
      <c r="D153" s="50" t="s">
        <v>6</v>
      </c>
      <c r="E153" s="51"/>
      <c r="F153" s="50" t="s">
        <v>6</v>
      </c>
      <c r="G153" s="51"/>
      <c r="H153" s="50" t="s">
        <v>6</v>
      </c>
      <c r="I153" s="51"/>
      <c r="J153" s="50" t="s">
        <v>6</v>
      </c>
      <c r="K153" s="50" t="s">
        <v>6</v>
      </c>
      <c r="L153" s="50" t="s">
        <v>5</v>
      </c>
      <c r="M153" s="51"/>
      <c r="N153" s="50" t="s">
        <v>200</v>
      </c>
      <c r="O153" s="50" t="s">
        <v>64</v>
      </c>
      <c r="P153" s="50" t="s">
        <v>173</v>
      </c>
      <c r="Q153" s="50" t="s">
        <v>173</v>
      </c>
      <c r="R153" s="50" t="s">
        <v>173</v>
      </c>
      <c r="S153" s="51"/>
      <c r="T153" s="50" t="s">
        <v>173</v>
      </c>
      <c r="U153" s="50" t="s">
        <v>173</v>
      </c>
      <c r="V153" s="50" t="s">
        <v>173</v>
      </c>
      <c r="W153" s="50" t="s">
        <v>173</v>
      </c>
      <c r="X153" s="51"/>
      <c r="Y153" s="50" t="s">
        <v>173</v>
      </c>
      <c r="Z153" s="50" t="s">
        <v>93</v>
      </c>
      <c r="AA153" s="50" t="s">
        <v>176</v>
      </c>
      <c r="AB153" s="50" t="s">
        <v>176</v>
      </c>
      <c r="AC153" s="50" t="s">
        <v>176</v>
      </c>
      <c r="AD153" s="50" t="s">
        <v>176</v>
      </c>
      <c r="AE153" s="50" t="s">
        <v>176</v>
      </c>
      <c r="AF153" s="50" t="s">
        <v>111</v>
      </c>
      <c r="AG153" s="50" t="s">
        <v>116</v>
      </c>
      <c r="AH153" s="51"/>
      <c r="AI153" s="50" t="s">
        <v>73</v>
      </c>
    </row>
    <row r="154" spans="1:35">
      <c r="A154" s="49">
        <v>44586.843177152783</v>
      </c>
      <c r="B154" s="50" t="s">
        <v>171</v>
      </c>
      <c r="C154" s="50">
        <v>8</v>
      </c>
      <c r="D154" s="50" t="s">
        <v>6</v>
      </c>
      <c r="E154" s="51"/>
      <c r="F154" s="50" t="s">
        <v>172</v>
      </c>
      <c r="G154" s="51"/>
      <c r="H154" s="50" t="s">
        <v>172</v>
      </c>
      <c r="I154" s="51"/>
      <c r="J154" s="50" t="s">
        <v>6</v>
      </c>
      <c r="K154" s="50" t="s">
        <v>209</v>
      </c>
      <c r="L154" s="50" t="s">
        <v>5</v>
      </c>
      <c r="M154" s="50" t="s">
        <v>55</v>
      </c>
      <c r="N154" s="50" t="s">
        <v>172</v>
      </c>
      <c r="O154" s="51"/>
      <c r="P154" s="50" t="s">
        <v>173</v>
      </c>
      <c r="Q154" s="50" t="s">
        <v>173</v>
      </c>
      <c r="R154" s="50" t="s">
        <v>173</v>
      </c>
      <c r="S154" s="51"/>
      <c r="T154" s="50" t="s">
        <v>173</v>
      </c>
      <c r="U154" s="50" t="s">
        <v>173</v>
      </c>
      <c r="V154" s="50" t="s">
        <v>173</v>
      </c>
      <c r="W154" s="50" t="s">
        <v>173</v>
      </c>
      <c r="X154" s="51"/>
      <c r="Y154" s="50" t="s">
        <v>173</v>
      </c>
      <c r="Z154" s="50" t="s">
        <v>94</v>
      </c>
      <c r="AA154" s="50" t="s">
        <v>176</v>
      </c>
      <c r="AB154" s="50" t="s">
        <v>176</v>
      </c>
      <c r="AC154" s="50" t="s">
        <v>176</v>
      </c>
      <c r="AD154" s="50" t="s">
        <v>176</v>
      </c>
      <c r="AE154" s="50" t="s">
        <v>176</v>
      </c>
      <c r="AF154" s="50" t="s">
        <v>206</v>
      </c>
      <c r="AG154" s="50" t="s">
        <v>116</v>
      </c>
      <c r="AH154" s="51"/>
      <c r="AI154" s="50" t="s">
        <v>258</v>
      </c>
    </row>
    <row r="155" spans="1:35">
      <c r="A155" s="49">
        <v>44586.848642280092</v>
      </c>
      <c r="B155" s="50" t="s">
        <v>178</v>
      </c>
      <c r="C155" s="50">
        <v>6</v>
      </c>
      <c r="D155" s="50" t="s">
        <v>6</v>
      </c>
      <c r="E155" s="51"/>
      <c r="F155" s="50" t="s">
        <v>172</v>
      </c>
      <c r="G155" s="51"/>
      <c r="H155" s="50" t="s">
        <v>6</v>
      </c>
      <c r="I155" s="51"/>
      <c r="J155" s="50" t="s">
        <v>6</v>
      </c>
      <c r="K155" s="50" t="s">
        <v>6</v>
      </c>
      <c r="L155" s="50" t="s">
        <v>5</v>
      </c>
      <c r="M155" s="51"/>
      <c r="N155" s="50" t="s">
        <v>6</v>
      </c>
      <c r="O155" s="51"/>
      <c r="P155" s="50" t="s">
        <v>173</v>
      </c>
      <c r="Q155" s="50" t="s">
        <v>173</v>
      </c>
      <c r="R155" s="50" t="s">
        <v>173</v>
      </c>
      <c r="S155" s="51"/>
      <c r="T155" s="50" t="s">
        <v>210</v>
      </c>
      <c r="U155" s="50" t="s">
        <v>210</v>
      </c>
      <c r="V155" s="50" t="s">
        <v>210</v>
      </c>
      <c r="W155" s="50" t="s">
        <v>173</v>
      </c>
      <c r="X155" s="50" t="s">
        <v>88</v>
      </c>
      <c r="Y155" s="50" t="s">
        <v>173</v>
      </c>
      <c r="Z155" s="50" t="s">
        <v>94</v>
      </c>
      <c r="AA155" s="50" t="s">
        <v>175</v>
      </c>
      <c r="AB155" s="50" t="s">
        <v>176</v>
      </c>
      <c r="AC155" s="50" t="s">
        <v>175</v>
      </c>
      <c r="AD155" s="50" t="s">
        <v>176</v>
      </c>
      <c r="AE155" s="50" t="s">
        <v>174</v>
      </c>
      <c r="AF155" s="50" t="s">
        <v>190</v>
      </c>
      <c r="AG155" s="50" t="s">
        <v>116</v>
      </c>
      <c r="AH155" s="51"/>
      <c r="AI155" s="51"/>
    </row>
    <row r="156" spans="1:35">
      <c r="A156" s="49">
        <v>44586.848846620371</v>
      </c>
      <c r="B156" s="50" t="s">
        <v>191</v>
      </c>
      <c r="C156" s="50">
        <v>8</v>
      </c>
      <c r="D156" s="50" t="s">
        <v>6</v>
      </c>
      <c r="E156" s="51"/>
      <c r="F156" s="50" t="s">
        <v>6</v>
      </c>
      <c r="G156" s="51"/>
      <c r="H156" s="50" t="s">
        <v>6</v>
      </c>
      <c r="I156" s="50" t="s">
        <v>259</v>
      </c>
      <c r="J156" s="50" t="s">
        <v>5</v>
      </c>
      <c r="K156" s="50" t="s">
        <v>6</v>
      </c>
      <c r="L156" s="50" t="s">
        <v>5</v>
      </c>
      <c r="M156" s="51"/>
      <c r="N156" s="50" t="s">
        <v>172</v>
      </c>
      <c r="O156" s="51"/>
      <c r="P156" s="50" t="s">
        <v>173</v>
      </c>
      <c r="Q156" s="50" t="s">
        <v>173</v>
      </c>
      <c r="R156" s="50" t="s">
        <v>173</v>
      </c>
      <c r="S156" s="51"/>
      <c r="T156" s="50" t="s">
        <v>173</v>
      </c>
      <c r="U156" s="50" t="s">
        <v>173</v>
      </c>
      <c r="V156" s="50" t="s">
        <v>173</v>
      </c>
      <c r="W156" s="50" t="s">
        <v>173</v>
      </c>
      <c r="X156" s="51"/>
      <c r="Y156" s="50" t="s">
        <v>173</v>
      </c>
      <c r="Z156" s="50" t="s">
        <v>93</v>
      </c>
      <c r="AA156" s="50" t="s">
        <v>176</v>
      </c>
      <c r="AB156" s="50" t="s">
        <v>176</v>
      </c>
      <c r="AC156" s="50" t="s">
        <v>176</v>
      </c>
      <c r="AD156" s="50" t="s">
        <v>176</v>
      </c>
      <c r="AE156" s="50" t="s">
        <v>176</v>
      </c>
      <c r="AF156" s="50" t="s">
        <v>218</v>
      </c>
      <c r="AG156" s="50" t="s">
        <v>116</v>
      </c>
      <c r="AH156" s="51"/>
      <c r="AI156" s="50" t="s">
        <v>260</v>
      </c>
    </row>
    <row r="157" spans="1:35">
      <c r="A157" s="49">
        <v>44586.85852947917</v>
      </c>
      <c r="B157" s="50" t="s">
        <v>171</v>
      </c>
      <c r="C157" s="50">
        <v>8</v>
      </c>
      <c r="D157" s="50" t="s">
        <v>5</v>
      </c>
      <c r="E157" s="51"/>
      <c r="F157" s="50" t="s">
        <v>172</v>
      </c>
      <c r="G157" s="51"/>
      <c r="H157" s="50" t="s">
        <v>172</v>
      </c>
      <c r="I157" s="51"/>
      <c r="J157" s="50" t="s">
        <v>5</v>
      </c>
      <c r="K157" s="50" t="s">
        <v>5</v>
      </c>
      <c r="L157" s="50" t="s">
        <v>5</v>
      </c>
      <c r="M157" s="51"/>
      <c r="N157" s="50" t="s">
        <v>172</v>
      </c>
      <c r="O157" s="51"/>
      <c r="P157" s="50" t="s">
        <v>173</v>
      </c>
      <c r="Q157" s="50" t="s">
        <v>173</v>
      </c>
      <c r="R157" s="50" t="s">
        <v>173</v>
      </c>
      <c r="S157" s="51"/>
      <c r="T157" s="50" t="s">
        <v>173</v>
      </c>
      <c r="U157" s="50" t="s">
        <v>173</v>
      </c>
      <c r="V157" s="50" t="s">
        <v>173</v>
      </c>
      <c r="W157" s="50" t="s">
        <v>173</v>
      </c>
      <c r="X157" s="51"/>
      <c r="Y157" s="50" t="s">
        <v>173</v>
      </c>
      <c r="Z157" s="50" t="s">
        <v>91</v>
      </c>
      <c r="AA157" s="50" t="s">
        <v>174</v>
      </c>
      <c r="AB157" s="50" t="s">
        <v>176</v>
      </c>
      <c r="AC157" s="50" t="s">
        <v>174</v>
      </c>
      <c r="AD157" s="50" t="s">
        <v>174</v>
      </c>
      <c r="AE157" s="50" t="s">
        <v>174</v>
      </c>
      <c r="AF157" s="50" t="s">
        <v>113</v>
      </c>
      <c r="AG157" s="50" t="s">
        <v>116</v>
      </c>
      <c r="AH157" s="51"/>
      <c r="AI157" s="50" t="s">
        <v>151</v>
      </c>
    </row>
    <row r="158" spans="1:35">
      <c r="A158" s="49">
        <v>44586.885199178243</v>
      </c>
      <c r="B158" s="50" t="s">
        <v>171</v>
      </c>
      <c r="C158" s="50">
        <v>9</v>
      </c>
      <c r="D158" s="50" t="s">
        <v>5</v>
      </c>
      <c r="E158" s="51"/>
      <c r="F158" s="50" t="s">
        <v>172</v>
      </c>
      <c r="G158" s="51"/>
      <c r="H158" s="50" t="s">
        <v>6</v>
      </c>
      <c r="I158" s="51"/>
      <c r="J158" s="50" t="s">
        <v>5</v>
      </c>
      <c r="K158" s="50" t="s">
        <v>5</v>
      </c>
      <c r="L158" s="50" t="s">
        <v>5</v>
      </c>
      <c r="M158" s="51"/>
      <c r="N158" s="50" t="s">
        <v>6</v>
      </c>
      <c r="O158" s="51"/>
      <c r="P158" s="50" t="s">
        <v>173</v>
      </c>
      <c r="Q158" s="50" t="s">
        <v>6</v>
      </c>
      <c r="R158" s="50" t="s">
        <v>173</v>
      </c>
      <c r="S158" s="51"/>
      <c r="T158" s="50" t="s">
        <v>6</v>
      </c>
      <c r="U158" s="50" t="s">
        <v>6</v>
      </c>
      <c r="V158" s="50" t="s">
        <v>173</v>
      </c>
      <c r="W158" s="50" t="s">
        <v>6</v>
      </c>
      <c r="X158" s="51"/>
      <c r="Y158" s="50" t="s">
        <v>173</v>
      </c>
      <c r="Z158" s="50" t="s">
        <v>94</v>
      </c>
      <c r="AA158" s="50" t="s">
        <v>174</v>
      </c>
      <c r="AB158" s="50" t="s">
        <v>174</v>
      </c>
      <c r="AC158" s="50" t="s">
        <v>174</v>
      </c>
      <c r="AD158" s="50" t="s">
        <v>174</v>
      </c>
      <c r="AE158" s="50" t="s">
        <v>174</v>
      </c>
      <c r="AF158" s="50" t="s">
        <v>113</v>
      </c>
      <c r="AG158" s="50" t="s">
        <v>116</v>
      </c>
      <c r="AH158" s="51"/>
      <c r="AI158" s="51"/>
    </row>
    <row r="159" spans="1:35">
      <c r="A159" s="49">
        <v>44586.888800590277</v>
      </c>
      <c r="B159" s="50" t="s">
        <v>171</v>
      </c>
      <c r="C159" s="50">
        <v>9</v>
      </c>
      <c r="D159" s="50" t="s">
        <v>5</v>
      </c>
      <c r="E159" s="51"/>
      <c r="F159" s="50" t="s">
        <v>172</v>
      </c>
      <c r="G159" s="51"/>
      <c r="H159" s="50" t="s">
        <v>172</v>
      </c>
      <c r="I159" s="51"/>
      <c r="J159" s="50" t="s">
        <v>5</v>
      </c>
      <c r="K159" s="50" t="s">
        <v>5</v>
      </c>
      <c r="L159" s="50" t="s">
        <v>5</v>
      </c>
      <c r="M159" s="51"/>
      <c r="N159" s="50" t="s">
        <v>172</v>
      </c>
      <c r="O159" s="51"/>
      <c r="P159" s="50" t="s">
        <v>173</v>
      </c>
      <c r="Q159" s="50" t="s">
        <v>6</v>
      </c>
      <c r="R159" s="50" t="s">
        <v>173</v>
      </c>
      <c r="S159" s="51"/>
      <c r="T159" s="50" t="s">
        <v>6</v>
      </c>
      <c r="U159" s="50" t="s">
        <v>6</v>
      </c>
      <c r="V159" s="50" t="s">
        <v>173</v>
      </c>
      <c r="W159" s="50" t="s">
        <v>6</v>
      </c>
      <c r="X159" s="51"/>
      <c r="Y159" s="50" t="s">
        <v>173</v>
      </c>
      <c r="Z159" s="50" t="s">
        <v>94</v>
      </c>
      <c r="AA159" s="50" t="s">
        <v>174</v>
      </c>
      <c r="AB159" s="50" t="s">
        <v>174</v>
      </c>
      <c r="AC159" s="50" t="s">
        <v>174</v>
      </c>
      <c r="AD159" s="50" t="s">
        <v>174</v>
      </c>
      <c r="AE159" s="50" t="s">
        <v>174</v>
      </c>
      <c r="AF159" s="50" t="s">
        <v>190</v>
      </c>
      <c r="AG159" s="50" t="s">
        <v>116</v>
      </c>
      <c r="AH159" s="51"/>
      <c r="AI159" s="51"/>
    </row>
    <row r="160" spans="1:35">
      <c r="A160" s="49">
        <v>44586.900547986108</v>
      </c>
      <c r="B160" s="50" t="s">
        <v>191</v>
      </c>
      <c r="C160" s="50">
        <v>10</v>
      </c>
      <c r="D160" s="50" t="s">
        <v>5</v>
      </c>
      <c r="E160" s="51"/>
      <c r="F160" s="50" t="s">
        <v>172</v>
      </c>
      <c r="G160" s="51"/>
      <c r="H160" s="50" t="s">
        <v>6</v>
      </c>
      <c r="I160" s="51"/>
      <c r="J160" s="50" t="s">
        <v>5</v>
      </c>
      <c r="K160" s="50" t="s">
        <v>5</v>
      </c>
      <c r="L160" s="50" t="s">
        <v>6</v>
      </c>
      <c r="M160" s="51"/>
      <c r="N160" s="50" t="s">
        <v>172</v>
      </c>
      <c r="O160" s="51"/>
      <c r="P160" s="50" t="s">
        <v>173</v>
      </c>
      <c r="Q160" s="50" t="s">
        <v>173</v>
      </c>
      <c r="R160" s="50" t="s">
        <v>173</v>
      </c>
      <c r="S160" s="51"/>
      <c r="T160" s="50" t="s">
        <v>173</v>
      </c>
      <c r="U160" s="50" t="s">
        <v>173</v>
      </c>
      <c r="V160" s="50" t="s">
        <v>173</v>
      </c>
      <c r="W160" s="50" t="s">
        <v>173</v>
      </c>
      <c r="X160" s="51"/>
      <c r="Y160" s="50" t="s">
        <v>6</v>
      </c>
      <c r="Z160" s="50" t="s">
        <v>93</v>
      </c>
      <c r="AA160" s="50" t="s">
        <v>176</v>
      </c>
      <c r="AB160" s="50" t="s">
        <v>176</v>
      </c>
      <c r="AC160" s="50" t="s">
        <v>174</v>
      </c>
      <c r="AD160" s="50" t="s">
        <v>176</v>
      </c>
      <c r="AE160" s="50" t="s">
        <v>176</v>
      </c>
      <c r="AF160" s="50" t="s">
        <v>196</v>
      </c>
      <c r="AG160" s="50" t="s">
        <v>116</v>
      </c>
      <c r="AH160" s="51"/>
      <c r="AI160" s="51"/>
    </row>
    <row r="161" spans="1:35">
      <c r="A161" s="49">
        <v>44586.914847175925</v>
      </c>
      <c r="B161" s="50" t="s">
        <v>171</v>
      </c>
      <c r="C161" s="50">
        <v>8</v>
      </c>
      <c r="D161" s="50" t="s">
        <v>6</v>
      </c>
      <c r="E161" s="51"/>
      <c r="F161" s="50" t="s">
        <v>172</v>
      </c>
      <c r="G161" s="51"/>
      <c r="H161" s="50" t="s">
        <v>172</v>
      </c>
      <c r="I161" s="51"/>
      <c r="J161" s="50" t="s">
        <v>5</v>
      </c>
      <c r="K161" s="50" t="s">
        <v>5</v>
      </c>
      <c r="L161" s="50" t="s">
        <v>5</v>
      </c>
      <c r="M161" s="51"/>
      <c r="N161" s="50" t="s">
        <v>172</v>
      </c>
      <c r="O161" s="51"/>
      <c r="P161" s="50" t="s">
        <v>173</v>
      </c>
      <c r="Q161" s="50" t="s">
        <v>173</v>
      </c>
      <c r="R161" s="50" t="s">
        <v>173</v>
      </c>
      <c r="S161" s="51"/>
      <c r="T161" s="50" t="s">
        <v>173</v>
      </c>
      <c r="U161" s="50" t="s">
        <v>173</v>
      </c>
      <c r="V161" s="50" t="s">
        <v>173</v>
      </c>
      <c r="W161" s="50" t="s">
        <v>173</v>
      </c>
      <c r="X161" s="51"/>
      <c r="Y161" s="50" t="s">
        <v>173</v>
      </c>
      <c r="Z161" s="50" t="s">
        <v>92</v>
      </c>
      <c r="AA161" s="50" t="s">
        <v>174</v>
      </c>
      <c r="AB161" s="50" t="s">
        <v>174</v>
      </c>
      <c r="AC161" s="50" t="s">
        <v>174</v>
      </c>
      <c r="AD161" s="50" t="s">
        <v>174</v>
      </c>
      <c r="AE161" s="50" t="s">
        <v>174</v>
      </c>
      <c r="AF161" s="50" t="s">
        <v>212</v>
      </c>
      <c r="AG161" s="50" t="s">
        <v>116</v>
      </c>
      <c r="AH161" s="51"/>
      <c r="AI161" s="51"/>
    </row>
    <row r="162" spans="1:35">
      <c r="A162" s="49">
        <v>44587.295212210651</v>
      </c>
      <c r="B162" s="50" t="s">
        <v>171</v>
      </c>
      <c r="C162" s="50">
        <v>10</v>
      </c>
      <c r="D162" s="50" t="s">
        <v>6</v>
      </c>
      <c r="E162" s="51"/>
      <c r="F162" s="50" t="s">
        <v>172</v>
      </c>
      <c r="G162" s="51"/>
      <c r="H162" s="50" t="s">
        <v>6</v>
      </c>
      <c r="I162" s="51"/>
      <c r="J162" s="50" t="s">
        <v>5</v>
      </c>
      <c r="K162" s="50" t="s">
        <v>5</v>
      </c>
      <c r="L162" s="50" t="s">
        <v>5</v>
      </c>
      <c r="M162" s="51"/>
      <c r="N162" s="50" t="s">
        <v>172</v>
      </c>
      <c r="O162" s="51"/>
      <c r="P162" s="50" t="s">
        <v>173</v>
      </c>
      <c r="Q162" s="50" t="s">
        <v>173</v>
      </c>
      <c r="R162" s="50" t="s">
        <v>173</v>
      </c>
      <c r="S162" s="51"/>
      <c r="T162" s="50" t="s">
        <v>173</v>
      </c>
      <c r="U162" s="50" t="s">
        <v>173</v>
      </c>
      <c r="V162" s="50" t="s">
        <v>173</v>
      </c>
      <c r="W162" s="50" t="s">
        <v>173</v>
      </c>
      <c r="X162" s="51"/>
      <c r="Y162" s="50" t="s">
        <v>173</v>
      </c>
      <c r="Z162" s="50" t="s">
        <v>92</v>
      </c>
      <c r="AA162" s="50" t="s">
        <v>174</v>
      </c>
      <c r="AB162" s="50" t="s">
        <v>174</v>
      </c>
      <c r="AC162" s="50" t="s">
        <v>174</v>
      </c>
      <c r="AD162" s="50" t="s">
        <v>174</v>
      </c>
      <c r="AE162" s="50" t="s">
        <v>174</v>
      </c>
      <c r="AF162" s="50" t="s">
        <v>180</v>
      </c>
      <c r="AG162" s="50" t="s">
        <v>116</v>
      </c>
      <c r="AH162" s="51"/>
      <c r="AI162" s="51"/>
    </row>
    <row r="163" spans="1:35">
      <c r="A163" s="49">
        <v>44587.328532627318</v>
      </c>
      <c r="B163" s="50" t="s">
        <v>171</v>
      </c>
      <c r="C163" s="50">
        <v>8</v>
      </c>
      <c r="D163" s="50" t="s">
        <v>6</v>
      </c>
      <c r="E163" s="51"/>
      <c r="F163" s="50" t="s">
        <v>172</v>
      </c>
      <c r="G163" s="51"/>
      <c r="H163" s="50" t="s">
        <v>172</v>
      </c>
      <c r="I163" s="51"/>
      <c r="J163" s="50" t="s">
        <v>5</v>
      </c>
      <c r="K163" s="50" t="s">
        <v>5</v>
      </c>
      <c r="L163" s="50" t="s">
        <v>5</v>
      </c>
      <c r="M163" s="51"/>
      <c r="N163" s="50" t="s">
        <v>172</v>
      </c>
      <c r="O163" s="51"/>
      <c r="P163" s="50" t="s">
        <v>173</v>
      </c>
      <c r="Q163" s="50" t="s">
        <v>173</v>
      </c>
      <c r="R163" s="50" t="s">
        <v>261</v>
      </c>
      <c r="S163" s="51"/>
      <c r="T163" s="50" t="s">
        <v>173</v>
      </c>
      <c r="U163" s="50" t="s">
        <v>173</v>
      </c>
      <c r="V163" s="50" t="s">
        <v>173</v>
      </c>
      <c r="W163" s="50" t="s">
        <v>173</v>
      </c>
      <c r="X163" s="51"/>
      <c r="Y163" s="50" t="s">
        <v>173</v>
      </c>
      <c r="Z163" s="50" t="s">
        <v>93</v>
      </c>
      <c r="AA163" s="50" t="s">
        <v>174</v>
      </c>
      <c r="AB163" s="50" t="s">
        <v>174</v>
      </c>
      <c r="AC163" s="50" t="s">
        <v>174</v>
      </c>
      <c r="AD163" s="50" t="s">
        <v>174</v>
      </c>
      <c r="AE163" s="50" t="s">
        <v>174</v>
      </c>
      <c r="AF163" s="50" t="s">
        <v>180</v>
      </c>
      <c r="AG163" s="50" t="s">
        <v>116</v>
      </c>
      <c r="AH163" s="51"/>
      <c r="AI163" s="51"/>
    </row>
    <row r="164" spans="1:35">
      <c r="A164" s="49">
        <v>44587.863361967597</v>
      </c>
      <c r="B164" s="50" t="s">
        <v>191</v>
      </c>
      <c r="C164" s="50">
        <v>3</v>
      </c>
      <c r="D164" s="50" t="s">
        <v>5</v>
      </c>
      <c r="E164" s="51"/>
      <c r="F164" s="50" t="s">
        <v>172</v>
      </c>
      <c r="G164" s="51"/>
      <c r="H164" s="50" t="s">
        <v>172</v>
      </c>
      <c r="I164" s="51"/>
      <c r="J164" s="50" t="s">
        <v>5</v>
      </c>
      <c r="K164" s="50" t="s">
        <v>5</v>
      </c>
      <c r="L164" s="50" t="s">
        <v>5</v>
      </c>
      <c r="M164" s="51"/>
      <c r="N164" s="50" t="s">
        <v>172</v>
      </c>
      <c r="O164" s="51"/>
      <c r="P164" s="50" t="s">
        <v>173</v>
      </c>
      <c r="Q164" s="50" t="s">
        <v>173</v>
      </c>
      <c r="R164" s="50" t="s">
        <v>173</v>
      </c>
      <c r="S164" s="51"/>
      <c r="T164" s="50" t="s">
        <v>173</v>
      </c>
      <c r="U164" s="50" t="s">
        <v>173</v>
      </c>
      <c r="V164" s="50" t="s">
        <v>173</v>
      </c>
      <c r="W164" s="50" t="s">
        <v>173</v>
      </c>
      <c r="X164" s="51"/>
      <c r="Y164" s="50" t="s">
        <v>173</v>
      </c>
      <c r="Z164" s="50" t="s">
        <v>94</v>
      </c>
      <c r="AA164" s="50" t="s">
        <v>176</v>
      </c>
      <c r="AB164" s="50" t="s">
        <v>176</v>
      </c>
      <c r="AC164" s="50" t="s">
        <v>176</v>
      </c>
      <c r="AD164" s="50" t="s">
        <v>176</v>
      </c>
      <c r="AE164" s="50" t="s">
        <v>176</v>
      </c>
      <c r="AF164" s="50" t="s">
        <v>114</v>
      </c>
      <c r="AG164" s="50" t="s">
        <v>116</v>
      </c>
      <c r="AH164" s="51"/>
      <c r="AI164" s="50" t="s">
        <v>262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S196"/>
  <sheetViews>
    <sheetView tabSelected="1" topLeftCell="G150" workbookViewId="0">
      <selection activeCell="K169" sqref="K169"/>
    </sheetView>
  </sheetViews>
  <sheetFormatPr defaultRowHeight="14.4"/>
  <cols>
    <col min="9" max="9" width="14.77734375" customWidth="1"/>
    <col min="10" max="10" width="14.44140625" customWidth="1"/>
    <col min="12" max="12" width="33.6640625" customWidth="1"/>
    <col min="14" max="14" width="11.44140625" customWidth="1"/>
    <col min="15" max="15" width="18" customWidth="1"/>
    <col min="16" max="16" width="13" customWidth="1"/>
    <col min="17" max="17" width="11.33203125" customWidth="1"/>
    <col min="18" max="18" width="11.88671875" customWidth="1"/>
  </cols>
  <sheetData>
    <row r="1" spans="2:17" ht="15" thickBot="1">
      <c r="E1" s="12" t="s">
        <v>3</v>
      </c>
      <c r="F1" s="19" t="s">
        <v>515</v>
      </c>
      <c r="I1" s="81" t="s">
        <v>4</v>
      </c>
      <c r="J1" s="82"/>
      <c r="K1" s="82"/>
      <c r="L1" s="82"/>
      <c r="M1" s="82"/>
      <c r="N1" s="82"/>
      <c r="O1" s="82"/>
      <c r="P1" s="82"/>
      <c r="Q1" s="83"/>
    </row>
    <row r="2" spans="2:17" ht="15" thickBot="1">
      <c r="B2" s="12" t="s">
        <v>0</v>
      </c>
      <c r="C2" s="19">
        <v>0</v>
      </c>
      <c r="E2" s="14">
        <v>1</v>
      </c>
      <c r="F2" s="20">
        <v>12</v>
      </c>
      <c r="I2" s="2"/>
      <c r="J2" s="3"/>
      <c r="K2" s="3"/>
      <c r="L2" s="3"/>
      <c r="M2" s="3"/>
      <c r="N2" s="3"/>
      <c r="O2" s="3"/>
      <c r="P2" s="3"/>
      <c r="Q2" s="4"/>
    </row>
    <row r="3" spans="2:17" ht="15" thickBot="1">
      <c r="B3" s="14" t="s">
        <v>1</v>
      </c>
      <c r="C3" s="20">
        <v>81</v>
      </c>
      <c r="E3" s="14">
        <v>2</v>
      </c>
      <c r="F3" s="20">
        <v>17</v>
      </c>
      <c r="I3" s="12" t="s">
        <v>7</v>
      </c>
      <c r="J3" s="13">
        <v>59</v>
      </c>
      <c r="K3" s="3"/>
      <c r="L3" s="81" t="s">
        <v>20</v>
      </c>
      <c r="M3" s="82"/>
      <c r="N3" s="82"/>
      <c r="O3" s="82"/>
      <c r="P3" s="82"/>
      <c r="Q3" s="83"/>
    </row>
    <row r="4" spans="2:17" ht="15" thickBot="1">
      <c r="B4" s="16" t="s">
        <v>2</v>
      </c>
      <c r="C4" s="21">
        <v>2</v>
      </c>
      <c r="E4" s="14">
        <v>3</v>
      </c>
      <c r="F4" s="20">
        <v>10</v>
      </c>
      <c r="I4" s="14" t="s">
        <v>6</v>
      </c>
      <c r="J4" s="15">
        <v>22</v>
      </c>
      <c r="K4" s="3"/>
      <c r="L4" s="3"/>
      <c r="M4" s="3"/>
      <c r="N4" s="3"/>
      <c r="O4" s="3"/>
      <c r="P4" s="3"/>
      <c r="Q4" s="4"/>
    </row>
    <row r="5" spans="2:17" ht="15" thickBot="1">
      <c r="E5" s="14">
        <v>4</v>
      </c>
      <c r="F5" s="20">
        <v>19</v>
      </c>
      <c r="I5" s="16" t="s">
        <v>22</v>
      </c>
      <c r="J5" s="17">
        <v>2</v>
      </c>
      <c r="K5" s="3"/>
      <c r="L5" s="167" t="s">
        <v>263</v>
      </c>
      <c r="M5" s="168"/>
      <c r="N5" s="168"/>
      <c r="O5" s="168"/>
      <c r="P5" s="168"/>
      <c r="Q5" s="169"/>
    </row>
    <row r="6" spans="2:17" ht="15" thickBot="1">
      <c r="B6" s="66" t="s">
        <v>514</v>
      </c>
      <c r="C6" s="39">
        <f>SUM(C2:C4)</f>
        <v>83</v>
      </c>
      <c r="E6" s="14">
        <v>5</v>
      </c>
      <c r="F6" s="20">
        <v>24</v>
      </c>
      <c r="I6" s="2"/>
      <c r="J6" s="3"/>
      <c r="K6" s="3"/>
      <c r="L6" s="170" t="s">
        <v>264</v>
      </c>
      <c r="M6" s="171"/>
      <c r="N6" s="171"/>
      <c r="O6" s="171"/>
      <c r="P6" s="171"/>
      <c r="Q6" s="172"/>
    </row>
    <row r="7" spans="2:17">
      <c r="E7" s="14">
        <v>6</v>
      </c>
      <c r="F7" s="20"/>
      <c r="I7" s="2"/>
      <c r="J7" s="3"/>
      <c r="K7" s="3"/>
      <c r="L7" s="170" t="s">
        <v>265</v>
      </c>
      <c r="M7" s="171"/>
      <c r="N7" s="171"/>
      <c r="O7" s="171"/>
      <c r="P7" s="171"/>
      <c r="Q7" s="172"/>
    </row>
    <row r="8" spans="2:17">
      <c r="E8" s="14">
        <v>7</v>
      </c>
      <c r="F8" s="20"/>
      <c r="I8" s="2"/>
      <c r="J8" s="3"/>
      <c r="K8" s="3"/>
      <c r="L8" s="170" t="s">
        <v>266</v>
      </c>
      <c r="M8" s="171"/>
      <c r="N8" s="171"/>
      <c r="O8" s="171"/>
      <c r="P8" s="171"/>
      <c r="Q8" s="172"/>
    </row>
    <row r="9" spans="2:17">
      <c r="E9" s="14">
        <v>8</v>
      </c>
      <c r="F9" s="20">
        <v>1</v>
      </c>
      <c r="I9" s="2"/>
      <c r="J9" s="3"/>
      <c r="K9" s="3"/>
      <c r="L9" s="170" t="s">
        <v>267</v>
      </c>
      <c r="M9" s="171"/>
      <c r="N9" s="171"/>
      <c r="O9" s="171"/>
      <c r="P9" s="171"/>
      <c r="Q9" s="172"/>
    </row>
    <row r="10" spans="2:17">
      <c r="E10" s="14">
        <v>9</v>
      </c>
      <c r="F10" s="20"/>
      <c r="I10" s="2"/>
      <c r="J10" s="3"/>
      <c r="K10" s="3"/>
      <c r="L10" s="170" t="s">
        <v>268</v>
      </c>
      <c r="M10" s="171"/>
      <c r="N10" s="171"/>
      <c r="O10" s="171"/>
      <c r="P10" s="171"/>
      <c r="Q10" s="172"/>
    </row>
    <row r="11" spans="2:17">
      <c r="E11" s="14">
        <v>10</v>
      </c>
      <c r="F11" s="20"/>
      <c r="I11" s="2"/>
      <c r="J11" s="3"/>
      <c r="K11" s="3"/>
      <c r="L11" s="170" t="s">
        <v>269</v>
      </c>
      <c r="M11" s="171"/>
      <c r="N11" s="171"/>
      <c r="O11" s="171"/>
      <c r="P11" s="171"/>
      <c r="Q11" s="172"/>
    </row>
    <row r="12" spans="2:17">
      <c r="E12" s="14">
        <v>11</v>
      </c>
      <c r="F12" s="20"/>
      <c r="I12" s="2"/>
      <c r="J12" s="3"/>
      <c r="K12" s="3"/>
      <c r="L12" s="170" t="s">
        <v>270</v>
      </c>
      <c r="M12" s="171"/>
      <c r="N12" s="171"/>
      <c r="O12" s="171"/>
      <c r="P12" s="171"/>
      <c r="Q12" s="172"/>
    </row>
    <row r="13" spans="2:17" ht="15" thickBot="1">
      <c r="E13" s="16">
        <v>12</v>
      </c>
      <c r="F13" s="21"/>
      <c r="I13" s="6"/>
      <c r="J13" s="7"/>
      <c r="K13" s="7"/>
      <c r="L13" s="173" t="s">
        <v>271</v>
      </c>
      <c r="M13" s="174"/>
      <c r="N13" s="174"/>
      <c r="O13" s="174"/>
      <c r="P13" s="174"/>
      <c r="Q13" s="175"/>
    </row>
    <row r="14" spans="2:17" ht="15" thickBot="1">
      <c r="I14" s="3"/>
      <c r="J14" s="3"/>
      <c r="K14" s="3"/>
      <c r="L14" s="9"/>
      <c r="M14" s="9"/>
      <c r="N14" s="9"/>
      <c r="O14" s="9"/>
      <c r="P14" s="9"/>
      <c r="Q14" s="9"/>
    </row>
    <row r="15" spans="2:17" ht="15" thickBot="1">
      <c r="I15" s="81" t="s">
        <v>21</v>
      </c>
      <c r="J15" s="82"/>
      <c r="K15" s="82"/>
      <c r="L15" s="82"/>
      <c r="M15" s="82"/>
      <c r="N15" s="82"/>
      <c r="O15" s="83"/>
      <c r="P15" s="9"/>
      <c r="Q15" s="9"/>
    </row>
    <row r="16" spans="2:17" ht="15" thickBot="1">
      <c r="I16" s="2"/>
      <c r="J16" s="3"/>
      <c r="K16" s="3"/>
      <c r="L16" s="3"/>
      <c r="M16" s="3"/>
      <c r="N16" s="3"/>
      <c r="O16" s="4"/>
      <c r="P16" s="9"/>
      <c r="Q16" s="9"/>
    </row>
    <row r="17" spans="9:17" ht="15" thickBot="1">
      <c r="I17" s="12" t="s">
        <v>7</v>
      </c>
      <c r="J17" s="13">
        <v>74</v>
      </c>
      <c r="K17" s="3"/>
      <c r="L17" s="81" t="s">
        <v>23</v>
      </c>
      <c r="M17" s="82"/>
      <c r="N17" s="82"/>
      <c r="O17" s="83"/>
      <c r="P17" s="9"/>
      <c r="Q17" s="9"/>
    </row>
    <row r="18" spans="9:17" ht="15" thickBot="1">
      <c r="I18" s="14" t="s">
        <v>6</v>
      </c>
      <c r="J18" s="15">
        <v>7</v>
      </c>
      <c r="K18" s="3"/>
      <c r="L18" s="3"/>
      <c r="M18" s="3"/>
      <c r="N18" s="3"/>
      <c r="O18" s="4"/>
    </row>
    <row r="19" spans="9:17" ht="52.2" customHeight="1" thickBot="1">
      <c r="I19" s="16" t="s">
        <v>22</v>
      </c>
      <c r="J19" s="17">
        <v>0</v>
      </c>
      <c r="K19" s="3"/>
      <c r="L19" s="176" t="s">
        <v>272</v>
      </c>
      <c r="M19" s="178"/>
      <c r="N19" s="178"/>
      <c r="O19" s="177"/>
    </row>
    <row r="20" spans="9:17">
      <c r="I20" s="2"/>
      <c r="J20" s="3"/>
      <c r="K20" s="3"/>
      <c r="L20" s="170" t="s">
        <v>273</v>
      </c>
      <c r="M20" s="171"/>
      <c r="N20" s="171"/>
      <c r="O20" s="172"/>
    </row>
    <row r="21" spans="9:17">
      <c r="I21" s="2"/>
      <c r="J21" s="3"/>
      <c r="K21" s="3"/>
      <c r="L21" s="170" t="s">
        <v>274</v>
      </c>
      <c r="M21" s="171"/>
      <c r="N21" s="171"/>
      <c r="O21" s="172"/>
    </row>
    <row r="22" spans="9:17" ht="15" thickBot="1">
      <c r="I22" s="6"/>
      <c r="J22" s="7"/>
      <c r="K22" s="7"/>
      <c r="L22" s="173" t="s">
        <v>275</v>
      </c>
      <c r="M22" s="174"/>
      <c r="N22" s="174"/>
      <c r="O22" s="175"/>
    </row>
    <row r="23" spans="9:17" ht="15" thickBot="1">
      <c r="I23" s="3"/>
      <c r="J23" s="3"/>
      <c r="K23" s="3"/>
      <c r="L23" s="9"/>
      <c r="M23" s="9"/>
      <c r="N23" s="9"/>
      <c r="O23" s="9"/>
    </row>
    <row r="24" spans="9:17" ht="15" thickBot="1">
      <c r="I24" s="81" t="s">
        <v>33</v>
      </c>
      <c r="J24" s="82"/>
      <c r="K24" s="82"/>
      <c r="L24" s="82"/>
      <c r="M24" s="82"/>
      <c r="N24" s="82"/>
      <c r="O24" s="82"/>
      <c r="P24" s="82"/>
      <c r="Q24" s="83"/>
    </row>
    <row r="25" spans="9:17" ht="15" thickBot="1">
      <c r="I25" s="2"/>
      <c r="J25" s="3"/>
      <c r="K25" s="3"/>
      <c r="L25" s="3"/>
      <c r="M25" s="3"/>
      <c r="N25" s="3"/>
      <c r="O25" s="3"/>
      <c r="P25" s="3"/>
      <c r="Q25" s="4"/>
    </row>
    <row r="26" spans="9:17" ht="15" thickBot="1">
      <c r="I26" s="12" t="s">
        <v>7</v>
      </c>
      <c r="J26" s="13">
        <v>59</v>
      </c>
      <c r="K26" s="3"/>
      <c r="L26" s="81" t="s">
        <v>23</v>
      </c>
      <c r="M26" s="82"/>
      <c r="N26" s="82"/>
      <c r="O26" s="82"/>
      <c r="P26" s="82"/>
      <c r="Q26" s="83"/>
    </row>
    <row r="27" spans="9:17" ht="15" thickBot="1">
      <c r="I27" s="14" t="s">
        <v>6</v>
      </c>
      <c r="J27" s="15">
        <v>20</v>
      </c>
      <c r="K27" s="3"/>
      <c r="L27" s="3"/>
      <c r="M27" s="3"/>
      <c r="N27" s="3"/>
      <c r="O27" s="3"/>
      <c r="P27" s="3"/>
      <c r="Q27" s="4"/>
    </row>
    <row r="28" spans="9:17" ht="15" thickBot="1">
      <c r="I28" s="16" t="s">
        <v>22</v>
      </c>
      <c r="J28" s="17">
        <v>4</v>
      </c>
      <c r="K28" s="3"/>
      <c r="L28" s="176" t="s">
        <v>276</v>
      </c>
      <c r="M28" s="178"/>
      <c r="N28" s="178"/>
      <c r="O28" s="178"/>
      <c r="P28" s="178"/>
      <c r="Q28" s="177"/>
    </row>
    <row r="29" spans="9:17">
      <c r="I29" s="2"/>
      <c r="J29" s="3"/>
      <c r="K29" s="3"/>
      <c r="L29" s="152" t="s">
        <v>277</v>
      </c>
      <c r="M29" s="153"/>
      <c r="N29" s="153"/>
      <c r="O29" s="153"/>
      <c r="P29" s="153"/>
      <c r="Q29" s="154"/>
    </row>
    <row r="30" spans="9:17" ht="21.6" customHeight="1">
      <c r="I30" s="2"/>
      <c r="J30" s="3"/>
      <c r="K30" s="3"/>
      <c r="L30" s="152" t="s">
        <v>278</v>
      </c>
      <c r="M30" s="153"/>
      <c r="N30" s="153"/>
      <c r="O30" s="153"/>
      <c r="P30" s="153"/>
      <c r="Q30" s="154"/>
    </row>
    <row r="31" spans="9:17" ht="12" customHeight="1">
      <c r="I31" s="2"/>
      <c r="J31" s="3"/>
      <c r="K31" s="3"/>
      <c r="L31" s="152" t="s">
        <v>279</v>
      </c>
      <c r="M31" s="153"/>
      <c r="N31" s="153"/>
      <c r="O31" s="153"/>
      <c r="P31" s="153"/>
      <c r="Q31" s="154"/>
    </row>
    <row r="32" spans="9:17">
      <c r="I32" s="2"/>
      <c r="J32" s="3"/>
      <c r="K32" s="3"/>
      <c r="L32" s="152" t="s">
        <v>280</v>
      </c>
      <c r="M32" s="153"/>
      <c r="N32" s="153"/>
      <c r="O32" s="153"/>
      <c r="P32" s="153"/>
      <c r="Q32" s="154"/>
    </row>
    <row r="33" spans="9:19">
      <c r="I33" s="2"/>
      <c r="J33" s="3"/>
      <c r="K33" s="3"/>
      <c r="L33" s="152" t="s">
        <v>281</v>
      </c>
      <c r="M33" s="153"/>
      <c r="N33" s="153"/>
      <c r="O33" s="153"/>
      <c r="P33" s="153"/>
      <c r="Q33" s="154"/>
    </row>
    <row r="34" spans="9:19" ht="21.6" customHeight="1">
      <c r="I34" s="2"/>
      <c r="J34" s="3"/>
      <c r="K34" s="3"/>
      <c r="L34" s="152" t="s">
        <v>282</v>
      </c>
      <c r="M34" s="153"/>
      <c r="N34" s="153"/>
      <c r="O34" s="153"/>
      <c r="P34" s="153"/>
      <c r="Q34" s="154"/>
    </row>
    <row r="35" spans="9:19" ht="21.6" customHeight="1">
      <c r="I35" s="2"/>
      <c r="J35" s="3"/>
      <c r="K35" s="3"/>
      <c r="L35" s="152" t="s">
        <v>283</v>
      </c>
      <c r="M35" s="153"/>
      <c r="N35" s="153"/>
      <c r="O35" s="153"/>
      <c r="P35" s="153"/>
      <c r="Q35" s="154"/>
    </row>
    <row r="36" spans="9:19">
      <c r="I36" s="2"/>
      <c r="J36" s="3"/>
      <c r="K36" s="3"/>
      <c r="L36" s="152" t="s">
        <v>284</v>
      </c>
      <c r="M36" s="153"/>
      <c r="N36" s="153"/>
      <c r="O36" s="153"/>
      <c r="P36" s="153"/>
      <c r="Q36" s="154"/>
    </row>
    <row r="37" spans="9:19" ht="28.8" customHeight="1" thickBot="1">
      <c r="I37" s="6"/>
      <c r="J37" s="7"/>
      <c r="K37" s="7"/>
      <c r="L37" s="146" t="s">
        <v>285</v>
      </c>
      <c r="M37" s="147"/>
      <c r="N37" s="147"/>
      <c r="O37" s="147"/>
      <c r="P37" s="147"/>
      <c r="Q37" s="148"/>
    </row>
    <row r="38" spans="9:19" ht="15" thickBot="1">
      <c r="I38" s="3"/>
      <c r="J38" s="3"/>
      <c r="K38" s="3"/>
      <c r="L38" s="9"/>
      <c r="M38" s="9"/>
      <c r="N38" s="9"/>
      <c r="O38" s="9"/>
      <c r="P38" s="9"/>
      <c r="Q38" s="9"/>
    </row>
    <row r="39" spans="9:19" ht="15" thickBot="1">
      <c r="I39" s="81" t="s">
        <v>43</v>
      </c>
      <c r="J39" s="82"/>
      <c r="K39" s="82"/>
      <c r="L39" s="82"/>
      <c r="M39" s="82"/>
      <c r="N39" s="82"/>
      <c r="O39" s="82"/>
      <c r="P39" s="82"/>
      <c r="Q39" s="82"/>
      <c r="R39" s="82"/>
      <c r="S39" s="83"/>
    </row>
    <row r="40" spans="9:19" ht="15" thickBot="1">
      <c r="I40" s="2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9:19" ht="28.8">
      <c r="I41" s="2"/>
      <c r="J41" s="34" t="s">
        <v>44</v>
      </c>
      <c r="K41" s="3"/>
      <c r="L41" s="34" t="s">
        <v>45</v>
      </c>
      <c r="M41" s="3"/>
      <c r="N41" s="128" t="s">
        <v>46</v>
      </c>
      <c r="O41" s="129"/>
      <c r="P41" s="130"/>
      <c r="Q41" s="3"/>
      <c r="R41" s="3"/>
      <c r="S41" s="4"/>
    </row>
    <row r="42" spans="9:19" ht="15" thickBot="1">
      <c r="I42" s="2"/>
      <c r="J42" s="26"/>
      <c r="K42" s="3"/>
      <c r="L42" s="22"/>
      <c r="M42" s="3"/>
      <c r="N42" s="131"/>
      <c r="O42" s="132"/>
      <c r="P42" s="133"/>
      <c r="Q42" s="3"/>
      <c r="R42" s="3"/>
      <c r="S42" s="4"/>
    </row>
    <row r="43" spans="9:19">
      <c r="I43" s="27" t="s">
        <v>7</v>
      </c>
      <c r="J43" s="28">
        <v>35</v>
      </c>
      <c r="K43" s="3"/>
      <c r="L43" s="23">
        <v>57</v>
      </c>
      <c r="M43" s="3"/>
      <c r="N43" s="134">
        <v>75</v>
      </c>
      <c r="O43" s="135"/>
      <c r="P43" s="136"/>
      <c r="Q43" s="3"/>
      <c r="R43" s="3"/>
      <c r="S43" s="4"/>
    </row>
    <row r="44" spans="9:19">
      <c r="I44" s="29" t="s">
        <v>6</v>
      </c>
      <c r="J44" s="24">
        <v>34</v>
      </c>
      <c r="K44" s="3"/>
      <c r="L44" s="24">
        <v>24</v>
      </c>
      <c r="M44" s="3"/>
      <c r="N44" s="137">
        <v>9</v>
      </c>
      <c r="O44" s="138"/>
      <c r="P44" s="139"/>
      <c r="Q44" s="3"/>
      <c r="R44" s="3"/>
      <c r="S44" s="4"/>
    </row>
    <row r="45" spans="9:19" ht="15" thickBot="1">
      <c r="I45" s="30" t="s">
        <v>22</v>
      </c>
      <c r="J45" s="25">
        <v>15</v>
      </c>
      <c r="K45" s="3"/>
      <c r="L45" s="25">
        <v>5</v>
      </c>
      <c r="M45" s="3"/>
      <c r="N45" s="140">
        <v>1</v>
      </c>
      <c r="O45" s="141"/>
      <c r="P45" s="142"/>
      <c r="Q45" s="3"/>
      <c r="R45" s="3"/>
      <c r="S45" s="4"/>
    </row>
    <row r="46" spans="9:19" ht="15" thickBot="1">
      <c r="I46" s="2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9:19" ht="15" thickBot="1">
      <c r="I47" s="11"/>
      <c r="J47" s="3"/>
      <c r="K47" s="3"/>
      <c r="L47" s="81" t="s">
        <v>47</v>
      </c>
      <c r="M47" s="82"/>
      <c r="N47" s="82"/>
      <c r="O47" s="82"/>
      <c r="P47" s="82"/>
      <c r="Q47" s="82"/>
      <c r="R47" s="82"/>
      <c r="S47" s="83"/>
    </row>
    <row r="48" spans="9:19">
      <c r="I48" s="2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9:19">
      <c r="I49" s="2"/>
      <c r="J49" s="3"/>
      <c r="K49" s="3"/>
      <c r="L49" s="171" t="s">
        <v>286</v>
      </c>
      <c r="M49" s="171"/>
      <c r="N49" s="171"/>
      <c r="O49" s="171"/>
      <c r="P49" s="171"/>
      <c r="Q49" s="171"/>
      <c r="R49" s="171"/>
      <c r="S49" s="172"/>
    </row>
    <row r="50" spans="9:19">
      <c r="I50" s="2"/>
      <c r="J50" s="3"/>
      <c r="K50" s="3"/>
      <c r="L50" s="171" t="s">
        <v>287</v>
      </c>
      <c r="M50" s="171"/>
      <c r="N50" s="171"/>
      <c r="O50" s="171"/>
      <c r="P50" s="171"/>
      <c r="Q50" s="171"/>
      <c r="R50" s="171"/>
      <c r="S50" s="172"/>
    </row>
    <row r="51" spans="9:19">
      <c r="I51" s="2"/>
      <c r="J51" s="3"/>
      <c r="K51" s="3"/>
      <c r="L51" s="171" t="s">
        <v>288</v>
      </c>
      <c r="M51" s="171"/>
      <c r="N51" s="171"/>
      <c r="O51" s="171"/>
      <c r="P51" s="171"/>
      <c r="Q51" s="171"/>
      <c r="R51" s="171"/>
      <c r="S51" s="172"/>
    </row>
    <row r="52" spans="9:19">
      <c r="I52" s="2"/>
      <c r="J52" s="3"/>
      <c r="K52" s="3"/>
      <c r="L52" s="171" t="s">
        <v>289</v>
      </c>
      <c r="M52" s="171"/>
      <c r="N52" s="171"/>
      <c r="O52" s="171"/>
      <c r="P52" s="171"/>
      <c r="Q52" s="171"/>
      <c r="R52" s="171"/>
      <c r="S52" s="172"/>
    </row>
    <row r="53" spans="9:19">
      <c r="I53" s="2"/>
      <c r="J53" s="3"/>
      <c r="K53" s="3"/>
      <c r="L53" s="171" t="s">
        <v>290</v>
      </c>
      <c r="M53" s="171"/>
      <c r="N53" s="171"/>
      <c r="O53" s="171"/>
      <c r="P53" s="171"/>
      <c r="Q53" s="171"/>
      <c r="R53" s="171"/>
      <c r="S53" s="172"/>
    </row>
    <row r="54" spans="9:19">
      <c r="I54" s="2"/>
      <c r="J54" s="3"/>
      <c r="K54" s="3"/>
      <c r="L54" s="171" t="s">
        <v>291</v>
      </c>
      <c r="M54" s="171"/>
      <c r="N54" s="171"/>
      <c r="O54" s="171"/>
      <c r="P54" s="171"/>
      <c r="Q54" s="171"/>
      <c r="R54" s="171"/>
      <c r="S54" s="172"/>
    </row>
    <row r="55" spans="9:19">
      <c r="I55" s="2"/>
      <c r="J55" s="3"/>
      <c r="K55" s="3"/>
      <c r="L55" s="171" t="s">
        <v>292</v>
      </c>
      <c r="M55" s="171"/>
      <c r="N55" s="171"/>
      <c r="O55" s="171"/>
      <c r="P55" s="171"/>
      <c r="Q55" s="171"/>
      <c r="R55" s="171"/>
      <c r="S55" s="172"/>
    </row>
    <row r="56" spans="9:19">
      <c r="I56" s="2"/>
      <c r="J56" s="3"/>
      <c r="K56" s="3"/>
      <c r="L56" s="171" t="s">
        <v>293</v>
      </c>
      <c r="M56" s="171"/>
      <c r="N56" s="171"/>
      <c r="O56" s="171"/>
      <c r="P56" s="171"/>
      <c r="Q56" s="171"/>
      <c r="R56" s="171"/>
      <c r="S56" s="172"/>
    </row>
    <row r="57" spans="9:19">
      <c r="I57" s="2"/>
      <c r="J57" s="3"/>
      <c r="K57" s="3"/>
      <c r="L57" s="171" t="s">
        <v>294</v>
      </c>
      <c r="M57" s="171"/>
      <c r="N57" s="171"/>
      <c r="O57" s="171"/>
      <c r="P57" s="171"/>
      <c r="Q57" s="171"/>
      <c r="R57" s="171"/>
      <c r="S57" s="172"/>
    </row>
    <row r="58" spans="9:19">
      <c r="I58" s="2"/>
      <c r="J58" s="3"/>
      <c r="K58" s="3"/>
      <c r="L58" s="171" t="s">
        <v>295</v>
      </c>
      <c r="M58" s="171"/>
      <c r="N58" s="171"/>
      <c r="O58" s="171"/>
      <c r="P58" s="171"/>
      <c r="Q58" s="171"/>
      <c r="R58" s="171"/>
      <c r="S58" s="172"/>
    </row>
    <row r="59" spans="9:19">
      <c r="I59" s="2"/>
      <c r="J59" s="3"/>
      <c r="K59" s="3"/>
      <c r="L59" s="171" t="s">
        <v>296</v>
      </c>
      <c r="M59" s="171"/>
      <c r="N59" s="171"/>
      <c r="O59" s="171"/>
      <c r="P59" s="171"/>
      <c r="Q59" s="171"/>
      <c r="R59" s="171"/>
      <c r="S59" s="172"/>
    </row>
    <row r="60" spans="9:19">
      <c r="I60" s="2"/>
      <c r="J60" s="3"/>
      <c r="K60" s="3"/>
      <c r="L60" s="171" t="s">
        <v>297</v>
      </c>
      <c r="M60" s="171"/>
      <c r="N60" s="171"/>
      <c r="O60" s="171"/>
      <c r="P60" s="171"/>
      <c r="Q60" s="171"/>
      <c r="R60" s="171"/>
      <c r="S60" s="172"/>
    </row>
    <row r="61" spans="9:19">
      <c r="I61" s="2"/>
      <c r="J61" s="3"/>
      <c r="K61" s="3"/>
      <c r="L61" s="171" t="s">
        <v>298</v>
      </c>
      <c r="M61" s="171"/>
      <c r="N61" s="171"/>
      <c r="O61" s="171"/>
      <c r="P61" s="171"/>
      <c r="Q61" s="171"/>
      <c r="R61" s="171"/>
      <c r="S61" s="172"/>
    </row>
    <row r="62" spans="9:19">
      <c r="I62" s="2"/>
      <c r="J62" s="3"/>
      <c r="K62" s="3"/>
      <c r="L62" s="171" t="s">
        <v>299</v>
      </c>
      <c r="M62" s="171"/>
      <c r="N62" s="171"/>
      <c r="O62" s="171"/>
      <c r="P62" s="171"/>
      <c r="Q62" s="171"/>
      <c r="R62" s="171"/>
      <c r="S62" s="172"/>
    </row>
    <row r="63" spans="9:19">
      <c r="I63" s="2"/>
      <c r="J63" s="3"/>
      <c r="K63" s="3"/>
      <c r="L63" s="171" t="s">
        <v>300</v>
      </c>
      <c r="M63" s="171"/>
      <c r="N63" s="171"/>
      <c r="O63" s="171"/>
      <c r="P63" s="171"/>
      <c r="Q63" s="171"/>
      <c r="R63" s="171"/>
      <c r="S63" s="172"/>
    </row>
    <row r="64" spans="9:19">
      <c r="I64" s="2"/>
      <c r="J64" s="3"/>
      <c r="K64" s="3"/>
      <c r="L64" s="171" t="s">
        <v>301</v>
      </c>
      <c r="M64" s="171"/>
      <c r="N64" s="171"/>
      <c r="O64" s="171"/>
      <c r="P64" s="171"/>
      <c r="Q64" s="171"/>
      <c r="R64" s="171"/>
      <c r="S64" s="172"/>
    </row>
    <row r="65" spans="9:19">
      <c r="I65" s="2"/>
      <c r="J65" s="3"/>
      <c r="K65" s="3"/>
      <c r="L65" s="171" t="s">
        <v>302</v>
      </c>
      <c r="M65" s="171"/>
      <c r="N65" s="171"/>
      <c r="O65" s="171"/>
      <c r="P65" s="171"/>
      <c r="Q65" s="171"/>
      <c r="R65" s="171"/>
      <c r="S65" s="172"/>
    </row>
    <row r="66" spans="9:19">
      <c r="I66" s="2"/>
      <c r="J66" s="3"/>
      <c r="K66" s="3"/>
      <c r="L66" s="171" t="s">
        <v>303</v>
      </c>
      <c r="M66" s="171"/>
      <c r="N66" s="171"/>
      <c r="O66" s="171"/>
      <c r="P66" s="171"/>
      <c r="Q66" s="171"/>
      <c r="R66" s="171"/>
      <c r="S66" s="172"/>
    </row>
    <row r="67" spans="9:19">
      <c r="I67" s="2"/>
      <c r="J67" s="3"/>
      <c r="K67" s="3"/>
      <c r="L67" s="171" t="s">
        <v>304</v>
      </c>
      <c r="M67" s="171"/>
      <c r="N67" s="171"/>
      <c r="O67" s="171"/>
      <c r="P67" s="171"/>
      <c r="Q67" s="171"/>
      <c r="R67" s="171"/>
      <c r="S67" s="172"/>
    </row>
    <row r="68" spans="9:19" ht="15" thickBot="1">
      <c r="I68" s="6"/>
      <c r="J68" s="7"/>
      <c r="K68" s="7"/>
      <c r="L68" s="174" t="s">
        <v>305</v>
      </c>
      <c r="M68" s="174"/>
      <c r="N68" s="174"/>
      <c r="O68" s="174"/>
      <c r="P68" s="174"/>
      <c r="Q68" s="174"/>
      <c r="R68" s="174"/>
      <c r="S68" s="175"/>
    </row>
    <row r="69" spans="9:19" ht="15" thickBot="1"/>
    <row r="70" spans="9:19" ht="15" thickBot="1">
      <c r="I70" s="81" t="s">
        <v>56</v>
      </c>
      <c r="J70" s="82"/>
      <c r="K70" s="82"/>
      <c r="L70" s="82"/>
      <c r="M70" s="83"/>
    </row>
    <row r="71" spans="9:19" ht="15" thickBot="1">
      <c r="I71" s="2"/>
      <c r="J71" s="3"/>
      <c r="K71" s="3"/>
      <c r="L71" s="3"/>
      <c r="M71" s="4"/>
    </row>
    <row r="72" spans="9:19" ht="15" thickBot="1">
      <c r="I72" s="12" t="s">
        <v>7</v>
      </c>
      <c r="J72" s="13">
        <v>51</v>
      </c>
      <c r="K72" s="3"/>
      <c r="L72" s="81" t="s">
        <v>23</v>
      </c>
      <c r="M72" s="83"/>
    </row>
    <row r="73" spans="9:19" ht="15" thickBot="1">
      <c r="I73" s="14" t="s">
        <v>6</v>
      </c>
      <c r="J73" s="15">
        <v>31</v>
      </c>
      <c r="K73" s="3"/>
      <c r="L73" s="3"/>
      <c r="M73" s="4"/>
    </row>
    <row r="74" spans="9:19" ht="15" thickBot="1">
      <c r="I74" s="16" t="s">
        <v>22</v>
      </c>
      <c r="J74" s="17">
        <v>1</v>
      </c>
      <c r="K74" s="3"/>
      <c r="L74" s="176" t="s">
        <v>306</v>
      </c>
      <c r="M74" s="177"/>
    </row>
    <row r="75" spans="9:19">
      <c r="I75" s="2"/>
      <c r="J75" s="3"/>
      <c r="K75" s="3"/>
      <c r="L75" s="152" t="s">
        <v>307</v>
      </c>
      <c r="M75" s="154"/>
    </row>
    <row r="76" spans="9:19">
      <c r="I76" s="2"/>
      <c r="J76" s="3"/>
      <c r="K76" s="3"/>
      <c r="L76" s="152" t="s">
        <v>308</v>
      </c>
      <c r="M76" s="154"/>
    </row>
    <row r="77" spans="9:19">
      <c r="I77" s="2"/>
      <c r="J77" s="3"/>
      <c r="K77" s="3"/>
      <c r="L77" s="152" t="s">
        <v>309</v>
      </c>
      <c r="M77" s="154"/>
    </row>
    <row r="78" spans="9:19" ht="21.6" customHeight="1">
      <c r="I78" s="2"/>
      <c r="J78" s="3"/>
      <c r="K78" s="3"/>
      <c r="L78" s="152" t="s">
        <v>310</v>
      </c>
      <c r="M78" s="154"/>
    </row>
    <row r="79" spans="9:19" ht="15" thickBot="1">
      <c r="I79" s="6"/>
      <c r="J79" s="7"/>
      <c r="K79" s="7"/>
      <c r="L79" s="146" t="s">
        <v>311</v>
      </c>
      <c r="M79" s="148"/>
    </row>
    <row r="80" spans="9:19" ht="15" thickBot="1">
      <c r="I80" s="3"/>
      <c r="J80" s="3"/>
      <c r="K80" s="3"/>
      <c r="L80" s="9"/>
      <c r="M80" s="9"/>
    </row>
    <row r="81" spans="9:17" ht="15" thickBot="1">
      <c r="I81" s="81" t="s">
        <v>65</v>
      </c>
      <c r="J81" s="82"/>
      <c r="K81" s="82"/>
      <c r="L81" s="82"/>
      <c r="M81" s="82"/>
      <c r="N81" s="82"/>
      <c r="O81" s="82"/>
      <c r="P81" s="82"/>
      <c r="Q81" s="83"/>
    </row>
    <row r="82" spans="9:17" ht="15" thickBot="1">
      <c r="I82" s="2"/>
      <c r="J82" s="3"/>
      <c r="K82" s="3"/>
      <c r="L82" s="3"/>
      <c r="M82" s="3"/>
      <c r="N82" s="3"/>
      <c r="O82" s="3"/>
      <c r="P82" s="3"/>
      <c r="Q82" s="4"/>
    </row>
    <row r="83" spans="9:17" ht="28.8">
      <c r="I83" s="2"/>
      <c r="J83" s="31" t="s">
        <v>66</v>
      </c>
      <c r="K83" s="3"/>
      <c r="L83" s="34" t="s">
        <v>67</v>
      </c>
      <c r="M83" s="3"/>
      <c r="N83" s="121" t="s">
        <v>68</v>
      </c>
      <c r="O83" s="122"/>
      <c r="P83" s="123"/>
      <c r="Q83" s="4"/>
    </row>
    <row r="84" spans="9:17" ht="15" thickBot="1">
      <c r="I84" s="2"/>
      <c r="J84" s="26"/>
      <c r="K84" s="3"/>
      <c r="L84" s="22"/>
      <c r="M84" s="3"/>
      <c r="N84" s="117"/>
      <c r="O84" s="127"/>
      <c r="P84" s="118"/>
      <c r="Q84" s="4"/>
    </row>
    <row r="85" spans="9:17">
      <c r="I85" s="27" t="s">
        <v>7</v>
      </c>
      <c r="J85" s="28">
        <v>68</v>
      </c>
      <c r="K85" s="3"/>
      <c r="L85" s="23">
        <v>76</v>
      </c>
      <c r="M85" s="3"/>
      <c r="N85" s="113">
        <v>72</v>
      </c>
      <c r="O85" s="124"/>
      <c r="P85" s="114"/>
      <c r="Q85" s="4"/>
    </row>
    <row r="86" spans="9:17">
      <c r="I86" s="29" t="s">
        <v>6</v>
      </c>
      <c r="J86" s="24">
        <v>11</v>
      </c>
      <c r="K86" s="3"/>
      <c r="L86" s="24">
        <v>7</v>
      </c>
      <c r="M86" s="3"/>
      <c r="N86" s="115">
        <v>8</v>
      </c>
      <c r="O86" s="125"/>
      <c r="P86" s="116"/>
      <c r="Q86" s="4"/>
    </row>
    <row r="87" spans="9:17" ht="15" thickBot="1">
      <c r="I87" s="30" t="s">
        <v>22</v>
      </c>
      <c r="J87" s="25">
        <v>5</v>
      </c>
      <c r="K87" s="3"/>
      <c r="L87" s="25">
        <v>1</v>
      </c>
      <c r="M87" s="3"/>
      <c r="N87" s="108">
        <v>4</v>
      </c>
      <c r="O87" s="126"/>
      <c r="P87" s="109"/>
      <c r="Q87" s="4"/>
    </row>
    <row r="88" spans="9:17" ht="15" thickBot="1">
      <c r="I88" s="2"/>
      <c r="J88" s="3"/>
      <c r="K88" s="3"/>
      <c r="L88" s="3"/>
      <c r="M88" s="3"/>
      <c r="N88" s="3"/>
      <c r="O88" s="3"/>
      <c r="P88" s="3"/>
      <c r="Q88" s="4"/>
    </row>
    <row r="89" spans="9:17" ht="15" thickBot="1">
      <c r="I89" s="2"/>
      <c r="J89" s="3"/>
      <c r="K89" s="3"/>
      <c r="L89" s="81" t="s">
        <v>69</v>
      </c>
      <c r="M89" s="82"/>
      <c r="N89" s="82"/>
      <c r="O89" s="82"/>
      <c r="P89" s="82"/>
      <c r="Q89" s="83"/>
    </row>
    <row r="90" spans="9:17" ht="15" thickBot="1">
      <c r="I90" s="2"/>
      <c r="J90" s="3"/>
      <c r="K90" s="3"/>
      <c r="L90" s="3"/>
      <c r="M90" s="3"/>
      <c r="N90" s="3"/>
      <c r="O90" s="3"/>
      <c r="P90" s="3"/>
      <c r="Q90" s="4"/>
    </row>
    <row r="91" spans="9:17">
      <c r="I91" s="2"/>
      <c r="J91" s="3"/>
      <c r="K91" s="3"/>
      <c r="L91" s="167" t="s">
        <v>312</v>
      </c>
      <c r="M91" s="168"/>
      <c r="N91" s="168"/>
      <c r="O91" s="168"/>
      <c r="P91" s="168"/>
      <c r="Q91" s="169"/>
    </row>
    <row r="92" spans="9:17">
      <c r="I92" s="2"/>
      <c r="J92" s="3"/>
      <c r="K92" s="3"/>
      <c r="L92" s="170" t="s">
        <v>313</v>
      </c>
      <c r="M92" s="171"/>
      <c r="N92" s="171"/>
      <c r="O92" s="171"/>
      <c r="P92" s="171"/>
      <c r="Q92" s="172"/>
    </row>
    <row r="93" spans="9:17">
      <c r="I93" s="2"/>
      <c r="J93" s="3"/>
      <c r="K93" s="3"/>
      <c r="L93" s="170" t="s">
        <v>314</v>
      </c>
      <c r="M93" s="171"/>
      <c r="N93" s="171"/>
      <c r="O93" s="171"/>
      <c r="P93" s="171"/>
      <c r="Q93" s="172"/>
    </row>
    <row r="94" spans="9:17">
      <c r="I94" s="2"/>
      <c r="J94" s="3"/>
      <c r="K94" s="3"/>
      <c r="L94" s="170" t="s">
        <v>315</v>
      </c>
      <c r="M94" s="171"/>
      <c r="N94" s="171"/>
      <c r="O94" s="171"/>
      <c r="P94" s="171"/>
      <c r="Q94" s="172"/>
    </row>
    <row r="95" spans="9:17">
      <c r="I95" s="2"/>
      <c r="J95" s="3"/>
      <c r="K95" s="3"/>
      <c r="L95" s="170" t="s">
        <v>316</v>
      </c>
      <c r="M95" s="171"/>
      <c r="N95" s="171"/>
      <c r="O95" s="171"/>
      <c r="P95" s="171"/>
      <c r="Q95" s="172"/>
    </row>
    <row r="96" spans="9:17" ht="15" thickBot="1">
      <c r="I96" s="6"/>
      <c r="J96" s="7"/>
      <c r="K96" s="7"/>
      <c r="L96" s="173" t="s">
        <v>317</v>
      </c>
      <c r="M96" s="174"/>
      <c r="N96" s="174"/>
      <c r="O96" s="174"/>
      <c r="P96" s="174"/>
      <c r="Q96" s="175"/>
    </row>
    <row r="97" spans="9:19" ht="15" thickBot="1"/>
    <row r="98" spans="9:19" ht="15" thickBot="1">
      <c r="I98" s="81" t="s">
        <v>74</v>
      </c>
      <c r="J98" s="82"/>
      <c r="K98" s="82"/>
      <c r="L98" s="82"/>
      <c r="M98" s="82"/>
      <c r="N98" s="82"/>
      <c r="O98" s="82"/>
      <c r="P98" s="82"/>
      <c r="Q98" s="82"/>
      <c r="R98" s="82"/>
      <c r="S98" s="83"/>
    </row>
    <row r="99" spans="9:19" ht="15" thickBot="1">
      <c r="I99" s="2"/>
      <c r="J99" s="3"/>
      <c r="K99" s="3"/>
      <c r="L99" s="3"/>
      <c r="M99" s="3"/>
      <c r="N99" s="3"/>
      <c r="O99" s="3"/>
      <c r="P99" s="3"/>
      <c r="Q99" s="3"/>
      <c r="R99" s="3"/>
      <c r="S99" s="4"/>
    </row>
    <row r="100" spans="9:19">
      <c r="I100" s="2"/>
      <c r="J100" s="33" t="s">
        <v>75</v>
      </c>
      <c r="K100" s="3"/>
      <c r="L100" s="33" t="s">
        <v>76</v>
      </c>
      <c r="M100" s="3"/>
      <c r="N100" s="119" t="s">
        <v>77</v>
      </c>
      <c r="O100" s="120"/>
      <c r="P100" s="3"/>
      <c r="Q100" s="119" t="s">
        <v>78</v>
      </c>
      <c r="R100" s="120"/>
      <c r="S100" s="4"/>
    </row>
    <row r="101" spans="9:19" ht="15" thickBot="1">
      <c r="I101" s="2"/>
      <c r="J101" s="26"/>
      <c r="K101" s="3"/>
      <c r="L101" s="22"/>
      <c r="M101" s="3"/>
      <c r="N101" s="117"/>
      <c r="O101" s="118"/>
      <c r="P101" s="3"/>
      <c r="Q101" s="117"/>
      <c r="R101" s="118"/>
      <c r="S101" s="4"/>
    </row>
    <row r="102" spans="9:19">
      <c r="I102" s="27" t="s">
        <v>7</v>
      </c>
      <c r="J102" s="28">
        <v>22</v>
      </c>
      <c r="K102" s="3"/>
      <c r="L102" s="23">
        <v>23</v>
      </c>
      <c r="M102" s="3"/>
      <c r="N102" s="113">
        <v>34</v>
      </c>
      <c r="O102" s="114"/>
      <c r="P102" s="3"/>
      <c r="Q102" s="113">
        <v>68</v>
      </c>
      <c r="R102" s="114"/>
      <c r="S102" s="4"/>
    </row>
    <row r="103" spans="9:19">
      <c r="I103" s="29" t="s">
        <v>6</v>
      </c>
      <c r="J103" s="24">
        <v>29</v>
      </c>
      <c r="K103" s="3"/>
      <c r="L103" s="24">
        <v>29</v>
      </c>
      <c r="M103" s="3"/>
      <c r="N103" s="115">
        <v>31</v>
      </c>
      <c r="O103" s="116"/>
      <c r="P103" s="3"/>
      <c r="Q103" s="115">
        <v>12</v>
      </c>
      <c r="R103" s="116"/>
      <c r="S103" s="4"/>
    </row>
    <row r="104" spans="9:19" ht="15" thickBot="1">
      <c r="I104" s="30" t="s">
        <v>22</v>
      </c>
      <c r="J104" s="25">
        <v>32</v>
      </c>
      <c r="K104" s="3"/>
      <c r="L104" s="25">
        <v>31</v>
      </c>
      <c r="M104" s="3"/>
      <c r="N104" s="108">
        <v>18</v>
      </c>
      <c r="O104" s="109"/>
      <c r="P104" s="3"/>
      <c r="Q104" s="108">
        <v>6</v>
      </c>
      <c r="R104" s="109"/>
      <c r="S104" s="4"/>
    </row>
    <row r="105" spans="9:19" ht="15" thickBot="1"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4"/>
    </row>
    <row r="106" spans="9:19" ht="15" thickBot="1">
      <c r="I106" s="2"/>
      <c r="J106" s="3"/>
      <c r="K106" s="3"/>
      <c r="L106" s="81" t="s">
        <v>69</v>
      </c>
      <c r="M106" s="82"/>
      <c r="N106" s="82"/>
      <c r="O106" s="82"/>
      <c r="P106" s="82"/>
      <c r="Q106" s="82"/>
      <c r="R106" s="82"/>
      <c r="S106" s="83"/>
    </row>
    <row r="107" spans="9:19" ht="15" thickBot="1"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4"/>
    </row>
    <row r="108" spans="9:19" ht="11.4" customHeight="1">
      <c r="I108" s="2"/>
      <c r="J108" s="3"/>
      <c r="K108" s="3"/>
      <c r="L108" s="164" t="s">
        <v>318</v>
      </c>
      <c r="M108" s="165"/>
      <c r="N108" s="165"/>
      <c r="O108" s="165"/>
      <c r="P108" s="165"/>
      <c r="Q108" s="165"/>
      <c r="R108" s="165"/>
      <c r="S108" s="166"/>
    </row>
    <row r="109" spans="9:19">
      <c r="I109" s="2"/>
      <c r="J109" s="3"/>
      <c r="K109" s="3"/>
      <c r="L109" s="158" t="s">
        <v>319</v>
      </c>
      <c r="M109" s="159"/>
      <c r="N109" s="159"/>
      <c r="O109" s="159"/>
      <c r="P109" s="159"/>
      <c r="Q109" s="159"/>
      <c r="R109" s="159"/>
      <c r="S109" s="160"/>
    </row>
    <row r="110" spans="9:19" ht="13.8" customHeight="1">
      <c r="I110" s="2"/>
      <c r="J110" s="3"/>
      <c r="K110" s="3"/>
      <c r="L110" s="158" t="s">
        <v>320</v>
      </c>
      <c r="M110" s="159"/>
      <c r="N110" s="159"/>
      <c r="O110" s="159"/>
      <c r="P110" s="159"/>
      <c r="Q110" s="159"/>
      <c r="R110" s="159"/>
      <c r="S110" s="160"/>
    </row>
    <row r="111" spans="9:19">
      <c r="I111" s="2"/>
      <c r="J111" s="3"/>
      <c r="K111" s="3"/>
      <c r="L111" s="158" t="s">
        <v>321</v>
      </c>
      <c r="M111" s="159"/>
      <c r="N111" s="159"/>
      <c r="O111" s="159"/>
      <c r="P111" s="159"/>
      <c r="Q111" s="159"/>
      <c r="R111" s="159"/>
      <c r="S111" s="160"/>
    </row>
    <row r="112" spans="9:19">
      <c r="I112" s="2"/>
      <c r="J112" s="3"/>
      <c r="K112" s="3"/>
      <c r="L112" s="158" t="s">
        <v>322</v>
      </c>
      <c r="M112" s="159"/>
      <c r="N112" s="159"/>
      <c r="O112" s="159"/>
      <c r="P112" s="159"/>
      <c r="Q112" s="159"/>
      <c r="R112" s="159"/>
      <c r="S112" s="160"/>
    </row>
    <row r="113" spans="9:19" ht="12.6" customHeight="1">
      <c r="I113" s="2"/>
      <c r="J113" s="3"/>
      <c r="K113" s="3"/>
      <c r="L113" s="158" t="s">
        <v>323</v>
      </c>
      <c r="M113" s="159"/>
      <c r="N113" s="159"/>
      <c r="O113" s="159"/>
      <c r="P113" s="159"/>
      <c r="Q113" s="159"/>
      <c r="R113" s="159"/>
      <c r="S113" s="160"/>
    </row>
    <row r="114" spans="9:19" ht="12.6" customHeight="1">
      <c r="I114" s="2"/>
      <c r="J114" s="3"/>
      <c r="K114" s="3"/>
      <c r="L114" s="158" t="s">
        <v>324</v>
      </c>
      <c r="M114" s="159"/>
      <c r="N114" s="159"/>
      <c r="O114" s="159"/>
      <c r="P114" s="159"/>
      <c r="Q114" s="159"/>
      <c r="R114" s="159"/>
      <c r="S114" s="160"/>
    </row>
    <row r="115" spans="9:19" ht="12.6" customHeight="1">
      <c r="I115" s="2"/>
      <c r="J115" s="3"/>
      <c r="K115" s="3"/>
      <c r="L115" s="158" t="s">
        <v>325</v>
      </c>
      <c r="M115" s="159"/>
      <c r="N115" s="159"/>
      <c r="O115" s="159"/>
      <c r="P115" s="159"/>
      <c r="Q115" s="159"/>
      <c r="R115" s="159"/>
      <c r="S115" s="160"/>
    </row>
    <row r="116" spans="9:19">
      <c r="I116" s="2"/>
      <c r="J116" s="3"/>
      <c r="K116" s="3"/>
      <c r="L116" s="158" t="s">
        <v>313</v>
      </c>
      <c r="M116" s="159"/>
      <c r="N116" s="159"/>
      <c r="O116" s="159"/>
      <c r="P116" s="159"/>
      <c r="Q116" s="159"/>
      <c r="R116" s="159"/>
      <c r="S116" s="160"/>
    </row>
    <row r="117" spans="9:19" ht="15" customHeight="1">
      <c r="I117" s="2"/>
      <c r="J117" s="3"/>
      <c r="K117" s="3"/>
      <c r="L117" s="158" t="s">
        <v>326</v>
      </c>
      <c r="M117" s="159"/>
      <c r="N117" s="159"/>
      <c r="O117" s="159"/>
      <c r="P117" s="159"/>
      <c r="Q117" s="159"/>
      <c r="R117" s="159"/>
      <c r="S117" s="160"/>
    </row>
    <row r="118" spans="9:19">
      <c r="I118" s="2"/>
      <c r="J118" s="3"/>
      <c r="K118" s="3"/>
      <c r="L118" s="158" t="s">
        <v>327</v>
      </c>
      <c r="M118" s="159"/>
      <c r="N118" s="159"/>
      <c r="O118" s="159"/>
      <c r="P118" s="159"/>
      <c r="Q118" s="159"/>
      <c r="R118" s="159"/>
      <c r="S118" s="160"/>
    </row>
    <row r="119" spans="9:19" ht="12" customHeight="1">
      <c r="I119" s="2"/>
      <c r="J119" s="3"/>
      <c r="K119" s="3"/>
      <c r="L119" s="158" t="s">
        <v>328</v>
      </c>
      <c r="M119" s="159"/>
      <c r="N119" s="159"/>
      <c r="O119" s="159"/>
      <c r="P119" s="159"/>
      <c r="Q119" s="159"/>
      <c r="R119" s="159"/>
      <c r="S119" s="160"/>
    </row>
    <row r="120" spans="9:19">
      <c r="I120" s="2"/>
      <c r="J120" s="3"/>
      <c r="K120" s="3"/>
      <c r="L120" s="158" t="s">
        <v>313</v>
      </c>
      <c r="M120" s="159"/>
      <c r="N120" s="159"/>
      <c r="O120" s="159"/>
      <c r="P120" s="159"/>
      <c r="Q120" s="159"/>
      <c r="R120" s="159"/>
      <c r="S120" s="160"/>
    </row>
    <row r="121" spans="9:19">
      <c r="I121" s="2"/>
      <c r="J121" s="3"/>
      <c r="K121" s="3"/>
      <c r="L121" s="158" t="s">
        <v>329</v>
      </c>
      <c r="M121" s="159"/>
      <c r="N121" s="159"/>
      <c r="O121" s="159"/>
      <c r="P121" s="159"/>
      <c r="Q121" s="159"/>
      <c r="R121" s="159"/>
      <c r="S121" s="160"/>
    </row>
    <row r="122" spans="9:19" ht="12" customHeight="1">
      <c r="I122" s="2"/>
      <c r="J122" s="3"/>
      <c r="K122" s="3"/>
      <c r="L122" s="158" t="s">
        <v>330</v>
      </c>
      <c r="M122" s="159"/>
      <c r="N122" s="159"/>
      <c r="O122" s="159"/>
      <c r="P122" s="159"/>
      <c r="Q122" s="159"/>
      <c r="R122" s="159"/>
      <c r="S122" s="160"/>
    </row>
    <row r="123" spans="9:19">
      <c r="I123" s="2"/>
      <c r="J123" s="3"/>
      <c r="K123" s="3"/>
      <c r="L123" s="158" t="s">
        <v>331</v>
      </c>
      <c r="M123" s="159"/>
      <c r="N123" s="159"/>
      <c r="O123" s="159"/>
      <c r="P123" s="159"/>
      <c r="Q123" s="159"/>
      <c r="R123" s="159"/>
      <c r="S123" s="160"/>
    </row>
    <row r="124" spans="9:19">
      <c r="I124" s="2"/>
      <c r="J124" s="3"/>
      <c r="K124" s="3"/>
      <c r="L124" s="158" t="s">
        <v>319</v>
      </c>
      <c r="M124" s="159"/>
      <c r="N124" s="159"/>
      <c r="O124" s="159"/>
      <c r="P124" s="159"/>
      <c r="Q124" s="159"/>
      <c r="R124" s="159"/>
      <c r="S124" s="160"/>
    </row>
    <row r="125" spans="9:19">
      <c r="I125" s="2"/>
      <c r="J125" s="3"/>
      <c r="K125" s="3"/>
      <c r="L125" s="158" t="s">
        <v>332</v>
      </c>
      <c r="M125" s="159"/>
      <c r="N125" s="159"/>
      <c r="O125" s="159"/>
      <c r="P125" s="159"/>
      <c r="Q125" s="159"/>
      <c r="R125" s="159"/>
      <c r="S125" s="160"/>
    </row>
    <row r="126" spans="9:19">
      <c r="I126" s="2"/>
      <c r="J126" s="3"/>
      <c r="K126" s="3"/>
      <c r="L126" s="158" t="s">
        <v>319</v>
      </c>
      <c r="M126" s="159"/>
      <c r="N126" s="159"/>
      <c r="O126" s="159"/>
      <c r="P126" s="159"/>
      <c r="Q126" s="159"/>
      <c r="R126" s="159"/>
      <c r="S126" s="160"/>
    </row>
    <row r="127" spans="9:19">
      <c r="I127" s="2"/>
      <c r="J127" s="3"/>
      <c r="K127" s="3"/>
      <c r="L127" s="158" t="s">
        <v>333</v>
      </c>
      <c r="M127" s="159"/>
      <c r="N127" s="159"/>
      <c r="O127" s="159"/>
      <c r="P127" s="159"/>
      <c r="Q127" s="159"/>
      <c r="R127" s="159"/>
      <c r="S127" s="160"/>
    </row>
    <row r="128" spans="9:19" ht="16.2" customHeight="1">
      <c r="I128" s="2"/>
      <c r="J128" s="3"/>
      <c r="K128" s="3"/>
      <c r="L128" s="158" t="s">
        <v>334</v>
      </c>
      <c r="M128" s="159"/>
      <c r="N128" s="159"/>
      <c r="O128" s="159"/>
      <c r="P128" s="159"/>
      <c r="Q128" s="159"/>
      <c r="R128" s="159"/>
      <c r="S128" s="160"/>
    </row>
    <row r="129" spans="9:19">
      <c r="I129" s="2"/>
      <c r="J129" s="3"/>
      <c r="K129" s="3"/>
      <c r="L129" s="158" t="s">
        <v>335</v>
      </c>
      <c r="M129" s="159"/>
      <c r="N129" s="159"/>
      <c r="O129" s="159"/>
      <c r="P129" s="159"/>
      <c r="Q129" s="159"/>
      <c r="R129" s="159"/>
      <c r="S129" s="160"/>
    </row>
    <row r="130" spans="9:19" ht="10.8" customHeight="1">
      <c r="I130" s="2"/>
      <c r="J130" s="3"/>
      <c r="K130" s="3"/>
      <c r="L130" s="158" t="s">
        <v>336</v>
      </c>
      <c r="M130" s="159"/>
      <c r="N130" s="159"/>
      <c r="O130" s="159"/>
      <c r="P130" s="159"/>
      <c r="Q130" s="159"/>
      <c r="R130" s="159"/>
      <c r="S130" s="160"/>
    </row>
    <row r="131" spans="9:19">
      <c r="I131" s="2"/>
      <c r="J131" s="3"/>
      <c r="K131" s="3"/>
      <c r="L131" s="158" t="s">
        <v>337</v>
      </c>
      <c r="M131" s="159"/>
      <c r="N131" s="159"/>
      <c r="O131" s="159"/>
      <c r="P131" s="159"/>
      <c r="Q131" s="159"/>
      <c r="R131" s="159"/>
      <c r="S131" s="160"/>
    </row>
    <row r="132" spans="9:19" ht="14.4" customHeight="1">
      <c r="I132" s="2"/>
      <c r="J132" s="3"/>
      <c r="K132" s="3"/>
      <c r="L132" s="158" t="s">
        <v>338</v>
      </c>
      <c r="M132" s="159"/>
      <c r="N132" s="159"/>
      <c r="O132" s="159"/>
      <c r="P132" s="159"/>
      <c r="Q132" s="159"/>
      <c r="R132" s="159"/>
      <c r="S132" s="160"/>
    </row>
    <row r="133" spans="9:19">
      <c r="I133" s="2"/>
      <c r="J133" s="3"/>
      <c r="K133" s="3"/>
      <c r="L133" s="158" t="s">
        <v>329</v>
      </c>
      <c r="M133" s="159"/>
      <c r="N133" s="159"/>
      <c r="O133" s="159"/>
      <c r="P133" s="159"/>
      <c r="Q133" s="159"/>
      <c r="R133" s="159"/>
      <c r="S133" s="160"/>
    </row>
    <row r="134" spans="9:19" ht="14.4" customHeight="1" thickBot="1">
      <c r="I134" s="6"/>
      <c r="J134" s="7"/>
      <c r="K134" s="7"/>
      <c r="L134" s="161" t="s">
        <v>339</v>
      </c>
      <c r="M134" s="162"/>
      <c r="N134" s="162"/>
      <c r="O134" s="162"/>
      <c r="P134" s="162"/>
      <c r="Q134" s="162"/>
      <c r="R134" s="162"/>
      <c r="S134" s="163"/>
    </row>
    <row r="135" spans="9:19" ht="15" thickBot="1"/>
    <row r="136" spans="9:19" ht="15" thickBot="1">
      <c r="I136" s="81" t="s">
        <v>89</v>
      </c>
      <c r="J136" s="82"/>
      <c r="K136" s="82"/>
      <c r="L136" s="83"/>
    </row>
    <row r="137" spans="9:19" ht="15" thickBot="1">
      <c r="I137" s="2"/>
      <c r="J137" s="3"/>
      <c r="K137" s="3"/>
      <c r="L137" s="4"/>
    </row>
    <row r="138" spans="9:19">
      <c r="I138" s="12" t="s">
        <v>7</v>
      </c>
      <c r="J138" s="13">
        <v>75</v>
      </c>
      <c r="K138" s="3"/>
      <c r="L138" s="4"/>
    </row>
    <row r="139" spans="9:19">
      <c r="I139" s="14" t="s">
        <v>6</v>
      </c>
      <c r="J139" s="15">
        <v>7</v>
      </c>
      <c r="K139" s="3"/>
      <c r="L139" s="4"/>
    </row>
    <row r="140" spans="9:19" ht="15" thickBot="1">
      <c r="I140" s="16" t="s">
        <v>22</v>
      </c>
      <c r="J140" s="17">
        <v>1</v>
      </c>
      <c r="K140" s="7"/>
      <c r="L140" s="8"/>
    </row>
    <row r="141" spans="9:19" ht="15" thickBot="1"/>
    <row r="142" spans="9:19" ht="15" thickBot="1">
      <c r="I142" s="81" t="s">
        <v>90</v>
      </c>
      <c r="J142" s="82"/>
      <c r="K142" s="82"/>
      <c r="L142" s="82"/>
      <c r="M142" s="82"/>
      <c r="N142" s="82"/>
      <c r="O142" s="82"/>
      <c r="P142" s="82"/>
      <c r="Q142" s="82"/>
      <c r="R142" s="83"/>
    </row>
    <row r="143" spans="9:19" ht="15" thickBot="1">
      <c r="I143" s="2"/>
      <c r="J143" s="3"/>
      <c r="K143" s="3"/>
      <c r="L143" s="3"/>
      <c r="M143" s="3"/>
      <c r="N143" s="3"/>
      <c r="O143" s="3"/>
      <c r="P143" s="3"/>
      <c r="Q143" s="3"/>
      <c r="R143" s="4"/>
    </row>
    <row r="144" spans="9:19">
      <c r="I144" s="90" t="s">
        <v>91</v>
      </c>
      <c r="J144" s="91"/>
      <c r="K144" s="91"/>
      <c r="L144" s="13">
        <v>6</v>
      </c>
      <c r="M144" s="3"/>
      <c r="N144" s="3"/>
      <c r="O144" s="3"/>
      <c r="P144" s="3"/>
      <c r="Q144" s="3"/>
      <c r="R144" s="4"/>
    </row>
    <row r="145" spans="8:18">
      <c r="I145" s="92" t="s">
        <v>92</v>
      </c>
      <c r="J145" s="93"/>
      <c r="K145" s="93"/>
      <c r="L145" s="45">
        <v>24</v>
      </c>
      <c r="M145" s="3"/>
      <c r="N145" s="3"/>
      <c r="O145" s="3"/>
      <c r="P145" s="3"/>
      <c r="Q145" s="3"/>
      <c r="R145" s="4"/>
    </row>
    <row r="146" spans="8:18">
      <c r="I146" s="92" t="s">
        <v>93</v>
      </c>
      <c r="J146" s="93"/>
      <c r="K146" s="93"/>
      <c r="L146" s="15">
        <v>36</v>
      </c>
      <c r="M146" s="3"/>
      <c r="N146" s="3"/>
      <c r="O146" s="3"/>
      <c r="P146" s="3"/>
      <c r="Q146" s="3"/>
      <c r="R146" s="4"/>
    </row>
    <row r="147" spans="8:18" ht="15" thickBot="1">
      <c r="I147" s="94" t="s">
        <v>94</v>
      </c>
      <c r="J147" s="95"/>
      <c r="K147" s="95"/>
      <c r="L147" s="17">
        <v>17</v>
      </c>
      <c r="M147" s="3"/>
      <c r="N147" s="3"/>
      <c r="O147" s="3"/>
      <c r="P147" s="3"/>
      <c r="Q147" s="3"/>
      <c r="R147" s="4"/>
    </row>
    <row r="148" spans="8:18" ht="15" thickBot="1">
      <c r="I148" s="2"/>
      <c r="J148" s="3"/>
      <c r="K148" s="3"/>
      <c r="L148" s="3"/>
      <c r="M148" s="3"/>
      <c r="N148" s="3"/>
      <c r="O148" s="3"/>
      <c r="P148" s="3"/>
      <c r="Q148" s="3"/>
      <c r="R148" s="4"/>
    </row>
    <row r="149" spans="8:18" ht="15" thickBot="1">
      <c r="I149" s="81" t="s">
        <v>95</v>
      </c>
      <c r="J149" s="82"/>
      <c r="K149" s="82"/>
      <c r="L149" s="82"/>
      <c r="M149" s="82"/>
      <c r="N149" s="82"/>
      <c r="O149" s="82"/>
      <c r="P149" s="82"/>
      <c r="Q149" s="82"/>
      <c r="R149" s="83"/>
    </row>
    <row r="150" spans="8:18" ht="15" thickBot="1">
      <c r="I150" s="2"/>
      <c r="J150" s="3"/>
      <c r="K150" s="3"/>
      <c r="L150" s="3"/>
      <c r="M150" s="3"/>
      <c r="N150" s="3"/>
      <c r="O150" s="3"/>
      <c r="P150" s="3"/>
      <c r="Q150" s="3"/>
      <c r="R150" s="4"/>
    </row>
    <row r="151" spans="8:18" ht="52.2">
      <c r="I151" s="35"/>
      <c r="J151" s="40" t="s">
        <v>97</v>
      </c>
      <c r="K151" s="3"/>
      <c r="L151" s="40" t="s">
        <v>99</v>
      </c>
      <c r="M151" s="3"/>
      <c r="N151" s="44" t="s">
        <v>100</v>
      </c>
      <c r="O151" s="37"/>
      <c r="P151" s="44" t="s">
        <v>101</v>
      </c>
      <c r="Q151" s="38"/>
      <c r="R151" s="44" t="s">
        <v>102</v>
      </c>
    </row>
    <row r="152" spans="8:18" ht="15" thickBot="1">
      <c r="I152" s="2"/>
      <c r="J152" s="26"/>
      <c r="K152" s="3"/>
      <c r="L152" s="22"/>
      <c r="M152" s="3"/>
      <c r="N152" s="22"/>
      <c r="O152" s="3"/>
      <c r="P152" s="22"/>
      <c r="Q152" s="3"/>
      <c r="R152" s="22"/>
    </row>
    <row r="153" spans="8:18">
      <c r="I153" s="41" t="s">
        <v>106</v>
      </c>
      <c r="J153" s="28">
        <v>44</v>
      </c>
      <c r="K153" s="3"/>
      <c r="L153" s="23">
        <v>56</v>
      </c>
      <c r="M153" s="3"/>
      <c r="N153" s="23">
        <v>53</v>
      </c>
      <c r="O153" s="3"/>
      <c r="P153" s="23">
        <v>50</v>
      </c>
      <c r="Q153" s="3"/>
      <c r="R153" s="23">
        <v>46</v>
      </c>
    </row>
    <row r="154" spans="8:18">
      <c r="I154" s="42" t="s">
        <v>103</v>
      </c>
      <c r="J154" s="46">
        <v>33</v>
      </c>
      <c r="K154" s="3"/>
      <c r="L154" s="46">
        <v>23</v>
      </c>
      <c r="M154" s="3"/>
      <c r="N154" s="46">
        <v>24</v>
      </c>
      <c r="O154" s="3"/>
      <c r="P154" s="46">
        <v>27</v>
      </c>
      <c r="Q154" s="3"/>
      <c r="R154" s="46">
        <v>31</v>
      </c>
    </row>
    <row r="155" spans="8:18">
      <c r="I155" s="42" t="s">
        <v>104</v>
      </c>
      <c r="J155" s="24">
        <v>5</v>
      </c>
      <c r="K155" s="3"/>
      <c r="L155" s="24">
        <v>3</v>
      </c>
      <c r="M155" s="3"/>
      <c r="N155" s="24">
        <v>5</v>
      </c>
      <c r="O155" s="3"/>
      <c r="P155" s="24">
        <v>6</v>
      </c>
      <c r="Q155" s="3"/>
      <c r="R155" s="24">
        <v>4</v>
      </c>
    </row>
    <row r="156" spans="8:18" ht="15" thickBot="1">
      <c r="I156" s="43" t="s">
        <v>105</v>
      </c>
      <c r="J156" s="25">
        <v>0</v>
      </c>
      <c r="K156" s="7"/>
      <c r="L156" s="25">
        <v>0</v>
      </c>
      <c r="M156" s="7"/>
      <c r="N156" s="25">
        <v>0</v>
      </c>
      <c r="O156" s="7"/>
      <c r="P156" s="25">
        <v>0</v>
      </c>
      <c r="Q156" s="7"/>
      <c r="R156" s="25">
        <v>1</v>
      </c>
    </row>
    <row r="157" spans="8:18" ht="15" thickBot="1"/>
    <row r="158" spans="8:18" ht="15" thickBot="1">
      <c r="I158" s="81" t="s">
        <v>107</v>
      </c>
      <c r="J158" s="82"/>
      <c r="K158" s="82"/>
      <c r="L158" s="82"/>
      <c r="M158" s="82"/>
      <c r="N158" s="82"/>
      <c r="O158" s="82"/>
      <c r="P158" s="82"/>
      <c r="Q158" s="83"/>
    </row>
    <row r="159" spans="8:18" ht="15" thickBot="1">
      <c r="I159" s="84"/>
      <c r="J159" s="85"/>
      <c r="K159" s="85"/>
      <c r="L159" s="85"/>
      <c r="M159" s="85"/>
      <c r="N159" s="85"/>
      <c r="O159" s="85"/>
      <c r="P159" s="85"/>
      <c r="Q159" s="86"/>
    </row>
    <row r="160" spans="8:18">
      <c r="H160">
        <v>1</v>
      </c>
      <c r="I160" s="143" t="s">
        <v>190</v>
      </c>
      <c r="J160" s="144"/>
      <c r="K160" s="144"/>
      <c r="L160" s="144"/>
      <c r="M160" s="144"/>
      <c r="N160" s="144"/>
      <c r="O160" s="144"/>
      <c r="P160" s="145"/>
      <c r="Q160" s="33">
        <v>51</v>
      </c>
    </row>
    <row r="161" spans="8:17">
      <c r="H161">
        <v>2</v>
      </c>
      <c r="I161" s="96" t="s">
        <v>192</v>
      </c>
      <c r="J161" s="97"/>
      <c r="K161" s="97"/>
      <c r="L161" s="97"/>
      <c r="M161" s="97"/>
      <c r="N161" s="97"/>
      <c r="O161" s="97"/>
      <c r="P161" s="98"/>
      <c r="Q161" s="22">
        <v>39</v>
      </c>
    </row>
    <row r="162" spans="8:17">
      <c r="H162">
        <v>3</v>
      </c>
      <c r="I162" s="96" t="s">
        <v>114</v>
      </c>
      <c r="J162" s="97"/>
      <c r="K162" s="97"/>
      <c r="L162" s="97"/>
      <c r="M162" s="97"/>
      <c r="N162" s="97"/>
      <c r="O162" s="97"/>
      <c r="P162" s="98"/>
      <c r="Q162" s="22">
        <v>41</v>
      </c>
    </row>
    <row r="163" spans="8:17">
      <c r="H163">
        <v>4</v>
      </c>
      <c r="I163" s="96" t="s">
        <v>111</v>
      </c>
      <c r="J163" s="97"/>
      <c r="K163" s="97"/>
      <c r="L163" s="97"/>
      <c r="M163" s="97"/>
      <c r="N163" s="97"/>
      <c r="O163" s="97"/>
      <c r="P163" s="98"/>
      <c r="Q163" s="22">
        <v>4</v>
      </c>
    </row>
    <row r="164" spans="8:17">
      <c r="H164">
        <v>5</v>
      </c>
      <c r="I164" s="96" t="s">
        <v>340</v>
      </c>
      <c r="J164" s="97"/>
      <c r="K164" s="97"/>
      <c r="L164" s="97"/>
      <c r="M164" s="97"/>
      <c r="N164" s="97"/>
      <c r="O164" s="97"/>
      <c r="P164" s="98"/>
      <c r="Q164" s="22">
        <v>21</v>
      </c>
    </row>
    <row r="165" spans="8:17" ht="15" thickBot="1">
      <c r="H165">
        <v>6</v>
      </c>
      <c r="I165" s="99" t="s">
        <v>113</v>
      </c>
      <c r="J165" s="100"/>
      <c r="K165" s="100"/>
      <c r="L165" s="100"/>
      <c r="M165" s="100"/>
      <c r="N165" s="100"/>
      <c r="O165" s="100"/>
      <c r="P165" s="101"/>
      <c r="Q165" s="32">
        <v>38</v>
      </c>
    </row>
    <row r="166" spans="8:17" ht="15" thickBot="1"/>
    <row r="167" spans="8:17" ht="15" thickBot="1">
      <c r="I167" s="81" t="s">
        <v>115</v>
      </c>
      <c r="J167" s="82"/>
      <c r="K167" s="82"/>
      <c r="L167" s="83"/>
    </row>
    <row r="168" spans="8:17" ht="15" thickBot="1">
      <c r="I168" s="2"/>
      <c r="J168" s="3"/>
      <c r="K168" s="3"/>
      <c r="L168" s="4"/>
    </row>
    <row r="169" spans="8:17" ht="15" thickBot="1">
      <c r="I169" s="12" t="s">
        <v>116</v>
      </c>
      <c r="J169" s="13">
        <v>81</v>
      </c>
      <c r="K169" s="3"/>
      <c r="L169" s="18" t="s">
        <v>118</v>
      </c>
    </row>
    <row r="170" spans="8:17" ht="15" thickBot="1">
      <c r="I170" s="16" t="s">
        <v>117</v>
      </c>
      <c r="J170" s="17">
        <v>2</v>
      </c>
      <c r="K170" s="3"/>
      <c r="L170" s="4"/>
    </row>
    <row r="171" spans="8:17" ht="15" thickBot="1">
      <c r="I171" s="6"/>
      <c r="J171" s="7"/>
      <c r="K171" s="7"/>
      <c r="L171" s="48"/>
    </row>
    <row r="172" spans="8:17" ht="15" thickBot="1"/>
    <row r="173" spans="8:17" ht="15" thickBot="1">
      <c r="L173" s="155" t="s">
        <v>120</v>
      </c>
      <c r="M173" s="156"/>
      <c r="N173" s="157"/>
    </row>
    <row r="174" spans="8:17">
      <c r="L174" s="149"/>
      <c r="M174" s="150"/>
      <c r="N174" s="151"/>
    </row>
    <row r="175" spans="8:17" ht="30.6" customHeight="1">
      <c r="L175" s="152" t="s">
        <v>341</v>
      </c>
      <c r="M175" s="153"/>
      <c r="N175" s="154"/>
    </row>
    <row r="176" spans="8:17" ht="27" customHeight="1">
      <c r="L176" s="152" t="s">
        <v>342</v>
      </c>
      <c r="M176" s="153"/>
      <c r="N176" s="154"/>
    </row>
    <row r="177" spans="12:14" ht="27.6" customHeight="1">
      <c r="L177" s="152" t="s">
        <v>343</v>
      </c>
      <c r="M177" s="153"/>
      <c r="N177" s="154"/>
    </row>
    <row r="178" spans="12:14" ht="19.8" customHeight="1">
      <c r="L178" s="152" t="s">
        <v>344</v>
      </c>
      <c r="M178" s="153"/>
      <c r="N178" s="154"/>
    </row>
    <row r="179" spans="12:14" ht="24" customHeight="1">
      <c r="L179" s="152" t="s">
        <v>345</v>
      </c>
      <c r="M179" s="153"/>
      <c r="N179" s="154"/>
    </row>
    <row r="180" spans="12:14" ht="14.4" customHeight="1">
      <c r="L180" s="152" t="s">
        <v>346</v>
      </c>
      <c r="M180" s="153"/>
      <c r="N180" s="154"/>
    </row>
    <row r="181" spans="12:14" ht="14.4" customHeight="1">
      <c r="L181" s="152" t="s">
        <v>347</v>
      </c>
      <c r="M181" s="153"/>
      <c r="N181" s="154"/>
    </row>
    <row r="182" spans="12:14" ht="21" customHeight="1">
      <c r="L182" s="152" t="s">
        <v>348</v>
      </c>
      <c r="M182" s="153"/>
      <c r="N182" s="154"/>
    </row>
    <row r="183" spans="12:14" ht="29.4" customHeight="1">
      <c r="L183" s="152" t="s">
        <v>349</v>
      </c>
      <c r="M183" s="153"/>
      <c r="N183" s="154"/>
    </row>
    <row r="184" spans="12:14" ht="25.2" customHeight="1">
      <c r="L184" s="152" t="s">
        <v>350</v>
      </c>
      <c r="M184" s="153"/>
      <c r="N184" s="154"/>
    </row>
    <row r="185" spans="12:14" ht="25.2" customHeight="1">
      <c r="L185" s="152" t="s">
        <v>351</v>
      </c>
      <c r="M185" s="153"/>
      <c r="N185" s="154"/>
    </row>
    <row r="186" spans="12:14" ht="36.6" customHeight="1">
      <c r="L186" s="152" t="s">
        <v>352</v>
      </c>
      <c r="M186" s="153"/>
      <c r="N186" s="154"/>
    </row>
    <row r="187" spans="12:14" ht="14.4" customHeight="1">
      <c r="L187" s="152" t="s">
        <v>353</v>
      </c>
      <c r="M187" s="153"/>
      <c r="N187" s="154"/>
    </row>
    <row r="188" spans="12:14" ht="14.4" customHeight="1">
      <c r="L188" s="152" t="s">
        <v>354</v>
      </c>
      <c r="M188" s="153"/>
      <c r="N188" s="154"/>
    </row>
    <row r="189" spans="12:14" ht="14.4" customHeight="1">
      <c r="L189" s="152" t="s">
        <v>355</v>
      </c>
      <c r="M189" s="153"/>
      <c r="N189" s="154"/>
    </row>
    <row r="190" spans="12:14" ht="31.8" customHeight="1">
      <c r="L190" s="152" t="s">
        <v>356</v>
      </c>
      <c r="M190" s="153"/>
      <c r="N190" s="154"/>
    </row>
    <row r="191" spans="12:14" ht="38.4" customHeight="1">
      <c r="L191" s="152" t="s">
        <v>357</v>
      </c>
      <c r="M191" s="153"/>
      <c r="N191" s="154"/>
    </row>
    <row r="192" spans="12:14">
      <c r="L192" s="152" t="s">
        <v>127</v>
      </c>
      <c r="M192" s="153"/>
      <c r="N192" s="154"/>
    </row>
    <row r="193" spans="12:14">
      <c r="L193" s="152" t="s">
        <v>358</v>
      </c>
      <c r="M193" s="153"/>
      <c r="N193" s="154"/>
    </row>
    <row r="194" spans="12:14" ht="46.8" customHeight="1">
      <c r="L194" s="152" t="s">
        <v>359</v>
      </c>
      <c r="M194" s="153"/>
      <c r="N194" s="154"/>
    </row>
    <row r="195" spans="12:14" ht="21.6" customHeight="1">
      <c r="L195" s="152" t="s">
        <v>360</v>
      </c>
      <c r="M195" s="153"/>
      <c r="N195" s="154"/>
    </row>
    <row r="196" spans="12:14" ht="15" thickBot="1">
      <c r="L196" s="146" t="s">
        <v>117</v>
      </c>
      <c r="M196" s="147"/>
      <c r="N196" s="148"/>
    </row>
  </sheetData>
  <mergeCells count="156">
    <mergeCell ref="L9:Q9"/>
    <mergeCell ref="L10:Q10"/>
    <mergeCell ref="L11:Q11"/>
    <mergeCell ref="L12:Q12"/>
    <mergeCell ref="L13:Q13"/>
    <mergeCell ref="I1:Q1"/>
    <mergeCell ref="L3:Q3"/>
    <mergeCell ref="L5:Q5"/>
    <mergeCell ref="L6:Q6"/>
    <mergeCell ref="L7:Q7"/>
    <mergeCell ref="L8:Q8"/>
    <mergeCell ref="I24:Q24"/>
    <mergeCell ref="L26:Q26"/>
    <mergeCell ref="L28:Q28"/>
    <mergeCell ref="L29:Q29"/>
    <mergeCell ref="L20:O20"/>
    <mergeCell ref="L21:O21"/>
    <mergeCell ref="L22:O22"/>
    <mergeCell ref="I15:O15"/>
    <mergeCell ref="L17:O17"/>
    <mergeCell ref="L19:O19"/>
    <mergeCell ref="L36:Q36"/>
    <mergeCell ref="L37:Q37"/>
    <mergeCell ref="I39:S39"/>
    <mergeCell ref="N41:P41"/>
    <mergeCell ref="L30:Q30"/>
    <mergeCell ref="L31:Q31"/>
    <mergeCell ref="L32:Q32"/>
    <mergeCell ref="L33:Q33"/>
    <mergeCell ref="L34:Q34"/>
    <mergeCell ref="L35:Q35"/>
    <mergeCell ref="L50:S50"/>
    <mergeCell ref="L51:S51"/>
    <mergeCell ref="L52:S52"/>
    <mergeCell ref="L53:S53"/>
    <mergeCell ref="L54:S54"/>
    <mergeCell ref="L55:S55"/>
    <mergeCell ref="N42:P42"/>
    <mergeCell ref="N43:P43"/>
    <mergeCell ref="N44:P44"/>
    <mergeCell ref="N45:P45"/>
    <mergeCell ref="L47:S47"/>
    <mergeCell ref="L49:S49"/>
    <mergeCell ref="L62:S62"/>
    <mergeCell ref="L63:S63"/>
    <mergeCell ref="L64:S64"/>
    <mergeCell ref="L65:S65"/>
    <mergeCell ref="L66:S66"/>
    <mergeCell ref="L67:S67"/>
    <mergeCell ref="L56:S56"/>
    <mergeCell ref="L57:S57"/>
    <mergeCell ref="L58:S58"/>
    <mergeCell ref="L59:S59"/>
    <mergeCell ref="L60:S60"/>
    <mergeCell ref="L61:S61"/>
    <mergeCell ref="L77:M77"/>
    <mergeCell ref="L78:M78"/>
    <mergeCell ref="L79:M79"/>
    <mergeCell ref="I81:Q81"/>
    <mergeCell ref="L68:S68"/>
    <mergeCell ref="I70:M70"/>
    <mergeCell ref="L72:M72"/>
    <mergeCell ref="L74:M74"/>
    <mergeCell ref="L75:M75"/>
    <mergeCell ref="L76:M76"/>
    <mergeCell ref="L91:Q91"/>
    <mergeCell ref="L92:Q92"/>
    <mergeCell ref="L93:Q93"/>
    <mergeCell ref="L94:Q94"/>
    <mergeCell ref="L95:Q95"/>
    <mergeCell ref="L96:Q96"/>
    <mergeCell ref="N83:P83"/>
    <mergeCell ref="N84:P84"/>
    <mergeCell ref="N85:P85"/>
    <mergeCell ref="N86:P86"/>
    <mergeCell ref="N87:P87"/>
    <mergeCell ref="L89:Q89"/>
    <mergeCell ref="N103:O103"/>
    <mergeCell ref="Q103:R103"/>
    <mergeCell ref="N104:O104"/>
    <mergeCell ref="Q104:R104"/>
    <mergeCell ref="L106:S106"/>
    <mergeCell ref="I98:S98"/>
    <mergeCell ref="N100:O100"/>
    <mergeCell ref="Q100:R100"/>
    <mergeCell ref="N101:O101"/>
    <mergeCell ref="Q101:R101"/>
    <mergeCell ref="N102:O102"/>
    <mergeCell ref="Q102:R102"/>
    <mergeCell ref="L108:S108"/>
    <mergeCell ref="L118:S118"/>
    <mergeCell ref="L119:S119"/>
    <mergeCell ref="L109:S109"/>
    <mergeCell ref="L110:S110"/>
    <mergeCell ref="L111:S111"/>
    <mergeCell ref="L112:S112"/>
    <mergeCell ref="L113:S113"/>
    <mergeCell ref="L114:S114"/>
    <mergeCell ref="L120:S120"/>
    <mergeCell ref="L121:S121"/>
    <mergeCell ref="L122:S122"/>
    <mergeCell ref="L123:S123"/>
    <mergeCell ref="L124:S124"/>
    <mergeCell ref="L125:S125"/>
    <mergeCell ref="L115:S115"/>
    <mergeCell ref="L116:S116"/>
    <mergeCell ref="L117:S117"/>
    <mergeCell ref="L132:S132"/>
    <mergeCell ref="L133:S133"/>
    <mergeCell ref="L134:S134"/>
    <mergeCell ref="I136:L136"/>
    <mergeCell ref="I142:R142"/>
    <mergeCell ref="I144:K144"/>
    <mergeCell ref="L126:S126"/>
    <mergeCell ref="L127:S127"/>
    <mergeCell ref="L128:S128"/>
    <mergeCell ref="L129:S129"/>
    <mergeCell ref="L130:S130"/>
    <mergeCell ref="L131:S131"/>
    <mergeCell ref="I167:L167"/>
    <mergeCell ref="I160:P160"/>
    <mergeCell ref="I161:P161"/>
    <mergeCell ref="I162:P162"/>
    <mergeCell ref="I163:P163"/>
    <mergeCell ref="I164:P164"/>
    <mergeCell ref="I165:P165"/>
    <mergeCell ref="I145:K145"/>
    <mergeCell ref="I146:K146"/>
    <mergeCell ref="I147:K147"/>
    <mergeCell ref="I149:R149"/>
    <mergeCell ref="I158:Q158"/>
    <mergeCell ref="I159:Q159"/>
    <mergeCell ref="L196:N196"/>
    <mergeCell ref="L174:N174"/>
    <mergeCell ref="L188:N188"/>
    <mergeCell ref="L189:N189"/>
    <mergeCell ref="L190:N190"/>
    <mergeCell ref="L191:N191"/>
    <mergeCell ref="L192:N192"/>
    <mergeCell ref="L193:N193"/>
    <mergeCell ref="L173:N173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94:N194"/>
    <mergeCell ref="L195:N195"/>
    <mergeCell ref="L184:N184"/>
    <mergeCell ref="L185:N185"/>
    <mergeCell ref="L186:N186"/>
    <mergeCell ref="L187:N187"/>
    <mergeCell ref="L183:N18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85"/>
  <sheetViews>
    <sheetView topLeftCell="AA1" workbookViewId="0">
      <pane ySplit="1" topLeftCell="A66" activePane="bottomLeft" state="frozen"/>
      <selection activeCell="Y1" sqref="Y1"/>
      <selection pane="bottomLeft" activeCell="AI85" sqref="AI85"/>
    </sheetView>
  </sheetViews>
  <sheetFormatPr defaultRowHeight="14.4"/>
  <cols>
    <col min="1" max="1" width="22.44140625" customWidth="1"/>
    <col min="2" max="2" width="23.109375" customWidth="1"/>
    <col min="3" max="3" width="14" customWidth="1"/>
    <col min="4" max="4" width="15.109375" customWidth="1"/>
    <col min="5" max="5" width="14.6640625" customWidth="1"/>
    <col min="6" max="6" width="24" customWidth="1"/>
    <col min="7" max="7" width="18.5546875" customWidth="1"/>
    <col min="8" max="8" width="24" customWidth="1"/>
    <col min="9" max="9" width="16.109375" customWidth="1"/>
    <col min="10" max="10" width="21.6640625" customWidth="1"/>
    <col min="11" max="11" width="23.88671875" customWidth="1"/>
    <col min="12" max="12" width="20.88671875" customWidth="1"/>
    <col min="13" max="13" width="13.77734375" customWidth="1"/>
    <col min="14" max="14" width="23.109375" customWidth="1"/>
    <col min="15" max="15" width="12.77734375" customWidth="1"/>
    <col min="16" max="16" width="27.109375" customWidth="1"/>
    <col min="17" max="17" width="24.21875" customWidth="1"/>
    <col min="18" max="18" width="24" customWidth="1"/>
    <col min="19" max="19" width="16.6640625" customWidth="1"/>
    <col min="20" max="20" width="28.6640625" customWidth="1"/>
    <col min="21" max="21" width="28.77734375" customWidth="1"/>
    <col min="22" max="22" width="22.44140625" customWidth="1"/>
    <col min="23" max="23" width="32.77734375" customWidth="1"/>
    <col min="24" max="24" width="15.5546875" customWidth="1"/>
    <col min="25" max="25" width="17.6640625" customWidth="1"/>
    <col min="26" max="26" width="27.109375" customWidth="1"/>
    <col min="27" max="27" width="24" customWidth="1"/>
    <col min="28" max="28" width="21.21875" customWidth="1"/>
    <col min="29" max="29" width="22.88671875" customWidth="1"/>
    <col min="30" max="30" width="22.44140625" customWidth="1"/>
    <col min="31" max="31" width="19.5546875" customWidth="1"/>
    <col min="32" max="32" width="22.77734375" customWidth="1"/>
    <col min="33" max="33" width="11.33203125" customWidth="1"/>
    <col min="34" max="34" width="11.44140625" customWidth="1"/>
    <col min="35" max="35" width="30.5546875" customWidth="1"/>
  </cols>
  <sheetData>
    <row r="1" spans="1:35" ht="15" thickBot="1">
      <c r="A1" s="52" t="s">
        <v>153</v>
      </c>
      <c r="B1" s="53" t="s">
        <v>154</v>
      </c>
      <c r="C1" s="53" t="s">
        <v>155</v>
      </c>
      <c r="D1" s="53" t="s">
        <v>4</v>
      </c>
      <c r="E1" s="53" t="s">
        <v>20</v>
      </c>
      <c r="F1" s="53" t="s">
        <v>156</v>
      </c>
      <c r="G1" s="53" t="s">
        <v>23</v>
      </c>
      <c r="H1" s="53" t="s">
        <v>33</v>
      </c>
      <c r="I1" s="53" t="s">
        <v>23</v>
      </c>
      <c r="J1" s="53" t="s">
        <v>157</v>
      </c>
      <c r="K1" s="53" t="s">
        <v>158</v>
      </c>
      <c r="L1" s="53" t="s">
        <v>159</v>
      </c>
      <c r="M1" s="53" t="s">
        <v>47</v>
      </c>
      <c r="N1" s="53" t="s">
        <v>56</v>
      </c>
      <c r="O1" s="53" t="s">
        <v>23</v>
      </c>
      <c r="P1" s="53" t="s">
        <v>160</v>
      </c>
      <c r="Q1" s="53" t="s">
        <v>161</v>
      </c>
      <c r="R1" s="53" t="s">
        <v>162</v>
      </c>
      <c r="S1" s="53" t="s">
        <v>69</v>
      </c>
      <c r="T1" s="53" t="s">
        <v>163</v>
      </c>
      <c r="U1" s="53" t="s">
        <v>164</v>
      </c>
      <c r="V1" s="53" t="s">
        <v>165</v>
      </c>
      <c r="W1" s="53" t="s">
        <v>166</v>
      </c>
      <c r="X1" s="53" t="s">
        <v>69</v>
      </c>
      <c r="Y1" s="53" t="s">
        <v>167</v>
      </c>
      <c r="Z1" s="53" t="s">
        <v>90</v>
      </c>
      <c r="AA1" s="53" t="s">
        <v>96</v>
      </c>
      <c r="AB1" s="53" t="s">
        <v>98</v>
      </c>
      <c r="AC1" s="53" t="s">
        <v>168</v>
      </c>
      <c r="AD1" s="53" t="s">
        <v>169</v>
      </c>
      <c r="AE1" s="53" t="s">
        <v>170</v>
      </c>
      <c r="AF1" s="53" t="s">
        <v>107</v>
      </c>
      <c r="AG1" s="53" t="s">
        <v>115</v>
      </c>
      <c r="AH1" s="53" t="s">
        <v>118</v>
      </c>
      <c r="AI1" s="54" t="s">
        <v>120</v>
      </c>
    </row>
    <row r="2" spans="1:35">
      <c r="A2" s="49">
        <v>44586.403929432869</v>
      </c>
      <c r="B2" s="50" t="s">
        <v>191</v>
      </c>
      <c r="C2" s="50" t="s">
        <v>361</v>
      </c>
      <c r="D2" s="50" t="s">
        <v>6</v>
      </c>
      <c r="E2" s="51"/>
      <c r="F2" s="50" t="s">
        <v>172</v>
      </c>
      <c r="G2" s="51"/>
      <c r="H2" s="50" t="s">
        <v>6</v>
      </c>
      <c r="I2" s="51"/>
      <c r="J2" s="50" t="s">
        <v>5</v>
      </c>
      <c r="K2" s="50" t="s">
        <v>5</v>
      </c>
      <c r="L2" s="50" t="s">
        <v>5</v>
      </c>
      <c r="M2" s="51"/>
      <c r="N2" s="50" t="s">
        <v>6</v>
      </c>
      <c r="O2" s="51"/>
      <c r="P2" s="50" t="s">
        <v>173</v>
      </c>
      <c r="Q2" s="50" t="s">
        <v>173</v>
      </c>
      <c r="R2" s="50" t="s">
        <v>173</v>
      </c>
      <c r="S2" s="51"/>
      <c r="T2" s="50" t="s">
        <v>6</v>
      </c>
      <c r="U2" s="50" t="s">
        <v>6</v>
      </c>
      <c r="V2" s="50" t="s">
        <v>173</v>
      </c>
      <c r="W2" s="50" t="s">
        <v>173</v>
      </c>
      <c r="X2" s="50" t="s">
        <v>318</v>
      </c>
      <c r="Y2" s="50" t="s">
        <v>173</v>
      </c>
      <c r="Z2" s="50" t="s">
        <v>92</v>
      </c>
      <c r="AA2" s="50" t="s">
        <v>174</v>
      </c>
      <c r="AB2" s="50" t="s">
        <v>174</v>
      </c>
      <c r="AC2" s="50" t="s">
        <v>174</v>
      </c>
      <c r="AD2" s="50" t="s">
        <v>174</v>
      </c>
      <c r="AE2" s="50" t="s">
        <v>174</v>
      </c>
      <c r="AF2" s="50" t="s">
        <v>108</v>
      </c>
      <c r="AG2" s="50" t="s">
        <v>116</v>
      </c>
      <c r="AH2" s="51"/>
      <c r="AI2" s="51"/>
    </row>
    <row r="3" spans="1:35">
      <c r="A3" s="49">
        <v>44586.414832650466</v>
      </c>
      <c r="B3" s="50" t="s">
        <v>191</v>
      </c>
      <c r="C3" s="50">
        <v>3</v>
      </c>
      <c r="D3" s="50" t="s">
        <v>5</v>
      </c>
      <c r="E3" s="51"/>
      <c r="F3" s="50" t="s">
        <v>172</v>
      </c>
      <c r="G3" s="51"/>
      <c r="H3" s="50" t="s">
        <v>172</v>
      </c>
      <c r="I3" s="51"/>
      <c r="J3" s="50" t="s">
        <v>362</v>
      </c>
      <c r="K3" s="50" t="s">
        <v>362</v>
      </c>
      <c r="L3" s="50" t="s">
        <v>362</v>
      </c>
      <c r="M3" s="51"/>
      <c r="N3" s="50" t="s">
        <v>172</v>
      </c>
      <c r="O3" s="51"/>
      <c r="P3" s="50" t="s">
        <v>261</v>
      </c>
      <c r="Q3" s="50" t="s">
        <v>261</v>
      </c>
      <c r="R3" s="50" t="s">
        <v>261</v>
      </c>
      <c r="S3" s="51"/>
      <c r="T3" s="50" t="s">
        <v>6</v>
      </c>
      <c r="U3" s="50" t="s">
        <v>6</v>
      </c>
      <c r="V3" s="50" t="s">
        <v>6</v>
      </c>
      <c r="W3" s="50" t="s">
        <v>173</v>
      </c>
      <c r="X3" s="51"/>
      <c r="Y3" s="50" t="s">
        <v>173</v>
      </c>
      <c r="Z3" s="50" t="s">
        <v>92</v>
      </c>
      <c r="AA3" s="50" t="s">
        <v>176</v>
      </c>
      <c r="AB3" s="50" t="s">
        <v>176</v>
      </c>
      <c r="AC3" s="50" t="s">
        <v>176</v>
      </c>
      <c r="AD3" s="50" t="s">
        <v>174</v>
      </c>
      <c r="AE3" s="50" t="s">
        <v>176</v>
      </c>
      <c r="AF3" s="50" t="s">
        <v>190</v>
      </c>
      <c r="AG3" s="50" t="s">
        <v>116</v>
      </c>
      <c r="AH3" s="51"/>
      <c r="AI3" s="51"/>
    </row>
    <row r="4" spans="1:35">
      <c r="A4" s="49">
        <v>44586.420181261579</v>
      </c>
      <c r="B4" s="50" t="s">
        <v>191</v>
      </c>
      <c r="C4" s="50" t="s">
        <v>363</v>
      </c>
      <c r="D4" s="50" t="s">
        <v>5</v>
      </c>
      <c r="E4" s="51"/>
      <c r="F4" s="50" t="s">
        <v>172</v>
      </c>
      <c r="G4" s="51"/>
      <c r="H4" s="50" t="s">
        <v>172</v>
      </c>
      <c r="I4" s="51"/>
      <c r="J4" s="50" t="s">
        <v>6</v>
      </c>
      <c r="K4" s="50" t="s">
        <v>6</v>
      </c>
      <c r="L4" s="50" t="s">
        <v>5</v>
      </c>
      <c r="M4" s="51"/>
      <c r="N4" s="50" t="s">
        <v>6</v>
      </c>
      <c r="O4" s="51"/>
      <c r="P4" s="50" t="s">
        <v>210</v>
      </c>
      <c r="Q4" s="50" t="s">
        <v>173</v>
      </c>
      <c r="R4" s="50" t="s">
        <v>210</v>
      </c>
      <c r="S4" s="51"/>
      <c r="T4" s="50" t="s">
        <v>210</v>
      </c>
      <c r="U4" s="50" t="s">
        <v>210</v>
      </c>
      <c r="V4" s="50" t="s">
        <v>210</v>
      </c>
      <c r="W4" s="50" t="s">
        <v>210</v>
      </c>
      <c r="X4" s="50" t="s">
        <v>319</v>
      </c>
      <c r="Y4" s="50" t="s">
        <v>173</v>
      </c>
      <c r="Z4" s="50" t="s">
        <v>93</v>
      </c>
      <c r="AA4" s="50" t="s">
        <v>176</v>
      </c>
      <c r="AB4" s="50" t="s">
        <v>174</v>
      </c>
      <c r="AC4" s="50" t="s">
        <v>174</v>
      </c>
      <c r="AD4" s="50" t="s">
        <v>176</v>
      </c>
      <c r="AE4" s="50" t="s">
        <v>176</v>
      </c>
      <c r="AF4" s="50" t="s">
        <v>109</v>
      </c>
      <c r="AG4" s="50" t="s">
        <v>116</v>
      </c>
      <c r="AH4" s="51"/>
      <c r="AI4" s="50" t="s">
        <v>341</v>
      </c>
    </row>
    <row r="5" spans="1:35">
      <c r="A5" s="49">
        <v>44586.434487314815</v>
      </c>
      <c r="B5" s="50" t="s">
        <v>191</v>
      </c>
      <c r="C5" s="50">
        <v>3</v>
      </c>
      <c r="D5" s="50" t="s">
        <v>6</v>
      </c>
      <c r="E5" s="51"/>
      <c r="F5" s="50" t="s">
        <v>172</v>
      </c>
      <c r="G5" s="51"/>
      <c r="H5" s="50" t="s">
        <v>6</v>
      </c>
      <c r="I5" s="51"/>
      <c r="J5" s="50" t="s">
        <v>209</v>
      </c>
      <c r="K5" s="50" t="s">
        <v>6</v>
      </c>
      <c r="L5" s="50" t="s">
        <v>5</v>
      </c>
      <c r="M5" s="51"/>
      <c r="N5" s="50" t="s">
        <v>6</v>
      </c>
      <c r="O5" s="51"/>
      <c r="P5" s="50" t="s">
        <v>173</v>
      </c>
      <c r="Q5" s="50" t="s">
        <v>173</v>
      </c>
      <c r="R5" s="50" t="s">
        <v>173</v>
      </c>
      <c r="S5" s="51"/>
      <c r="T5" s="50" t="s">
        <v>6</v>
      </c>
      <c r="U5" s="50" t="s">
        <v>6</v>
      </c>
      <c r="V5" s="50" t="s">
        <v>6</v>
      </c>
      <c r="W5" s="50" t="s">
        <v>6</v>
      </c>
      <c r="X5" s="51"/>
      <c r="Y5" s="50" t="s">
        <v>173</v>
      </c>
      <c r="Z5" s="50" t="s">
        <v>92</v>
      </c>
      <c r="AA5" s="50" t="s">
        <v>176</v>
      </c>
      <c r="AB5" s="50" t="s">
        <v>174</v>
      </c>
      <c r="AC5" s="50" t="s">
        <v>174</v>
      </c>
      <c r="AD5" s="50" t="s">
        <v>174</v>
      </c>
      <c r="AE5" s="50" t="s">
        <v>174</v>
      </c>
      <c r="AF5" s="50" t="s">
        <v>238</v>
      </c>
      <c r="AG5" s="50" t="s">
        <v>116</v>
      </c>
      <c r="AH5" s="51"/>
      <c r="AI5" s="51"/>
    </row>
    <row r="6" spans="1:35">
      <c r="A6" s="49">
        <v>44586.435940266208</v>
      </c>
      <c r="B6" s="50" t="s">
        <v>178</v>
      </c>
      <c r="C6" s="50" t="s">
        <v>364</v>
      </c>
      <c r="D6" s="50" t="s">
        <v>5</v>
      </c>
      <c r="E6" s="51"/>
      <c r="F6" s="50" t="s">
        <v>172</v>
      </c>
      <c r="G6" s="51"/>
      <c r="H6" s="50" t="s">
        <v>172</v>
      </c>
      <c r="I6" s="51"/>
      <c r="J6" s="50" t="s">
        <v>6</v>
      </c>
      <c r="K6" s="50" t="s">
        <v>5</v>
      </c>
      <c r="L6" s="50" t="s">
        <v>5</v>
      </c>
      <c r="M6" s="51"/>
      <c r="N6" s="50" t="s">
        <v>6</v>
      </c>
      <c r="O6" s="51"/>
      <c r="P6" s="50" t="s">
        <v>210</v>
      </c>
      <c r="Q6" s="50" t="s">
        <v>173</v>
      </c>
      <c r="R6" s="50" t="s">
        <v>210</v>
      </c>
      <c r="S6" s="50" t="s">
        <v>313</v>
      </c>
      <c r="T6" s="50" t="s">
        <v>210</v>
      </c>
      <c r="U6" s="50" t="s">
        <v>210</v>
      </c>
      <c r="V6" s="50" t="s">
        <v>210</v>
      </c>
      <c r="W6" s="50" t="s">
        <v>241</v>
      </c>
      <c r="X6" s="50" t="s">
        <v>320</v>
      </c>
      <c r="Y6" s="50" t="s">
        <v>173</v>
      </c>
      <c r="Z6" s="50" t="s">
        <v>93</v>
      </c>
      <c r="AA6" s="50" t="s">
        <v>175</v>
      </c>
      <c r="AB6" s="50" t="s">
        <v>175</v>
      </c>
      <c r="AC6" s="50" t="s">
        <v>175</v>
      </c>
      <c r="AD6" s="50" t="s">
        <v>175</v>
      </c>
      <c r="AE6" s="50" t="s">
        <v>175</v>
      </c>
      <c r="AF6" s="50" t="s">
        <v>114</v>
      </c>
      <c r="AG6" s="50" t="s">
        <v>116</v>
      </c>
      <c r="AH6" s="51"/>
      <c r="AI6" s="51"/>
    </row>
    <row r="7" spans="1:35">
      <c r="A7" s="49">
        <v>44586.458955613431</v>
      </c>
      <c r="B7" s="50" t="s">
        <v>191</v>
      </c>
      <c r="C7" s="50" t="s">
        <v>363</v>
      </c>
      <c r="D7" s="50" t="s">
        <v>5</v>
      </c>
      <c r="E7" s="51"/>
      <c r="F7" s="50" t="s">
        <v>172</v>
      </c>
      <c r="G7" s="51"/>
      <c r="H7" s="50" t="s">
        <v>172</v>
      </c>
      <c r="I7" s="51"/>
      <c r="J7" s="50" t="s">
        <v>6</v>
      </c>
      <c r="K7" s="50" t="s">
        <v>362</v>
      </c>
      <c r="L7" s="50" t="s">
        <v>5</v>
      </c>
      <c r="M7" s="50" t="s">
        <v>300</v>
      </c>
      <c r="N7" s="50" t="s">
        <v>172</v>
      </c>
      <c r="O7" s="51"/>
      <c r="P7" s="50" t="s">
        <v>173</v>
      </c>
      <c r="Q7" s="50" t="s">
        <v>173</v>
      </c>
      <c r="R7" s="50" t="s">
        <v>173</v>
      </c>
      <c r="S7" s="51"/>
      <c r="T7" s="50" t="s">
        <v>6</v>
      </c>
      <c r="U7" s="50" t="s">
        <v>6</v>
      </c>
      <c r="V7" s="50" t="s">
        <v>6</v>
      </c>
      <c r="W7" s="50" t="s">
        <v>173</v>
      </c>
      <c r="X7" s="51"/>
      <c r="Y7" s="50" t="s">
        <v>173</v>
      </c>
      <c r="Z7" s="50" t="s">
        <v>94</v>
      </c>
      <c r="AA7" s="50" t="s">
        <v>174</v>
      </c>
      <c r="AB7" s="50" t="s">
        <v>174</v>
      </c>
      <c r="AC7" s="50" t="s">
        <v>174</v>
      </c>
      <c r="AD7" s="50" t="s">
        <v>176</v>
      </c>
      <c r="AE7" s="50" t="s">
        <v>176</v>
      </c>
      <c r="AF7" s="50" t="s">
        <v>114</v>
      </c>
      <c r="AG7" s="50" t="s">
        <v>116</v>
      </c>
      <c r="AH7" s="51"/>
      <c r="AI7" s="51"/>
    </row>
    <row r="8" spans="1:35">
      <c r="A8" s="49">
        <v>44586.465229895832</v>
      </c>
      <c r="B8" s="50" t="s">
        <v>178</v>
      </c>
      <c r="C8" s="50">
        <v>3</v>
      </c>
      <c r="D8" s="50" t="s">
        <v>5</v>
      </c>
      <c r="E8" s="51"/>
      <c r="F8" s="50" t="s">
        <v>172</v>
      </c>
      <c r="G8" s="51"/>
      <c r="H8" s="50" t="s">
        <v>172</v>
      </c>
      <c r="I8" s="51"/>
      <c r="J8" s="50" t="s">
        <v>6</v>
      </c>
      <c r="K8" s="50" t="s">
        <v>6</v>
      </c>
      <c r="L8" s="50" t="s">
        <v>5</v>
      </c>
      <c r="M8" s="50" t="s">
        <v>365</v>
      </c>
      <c r="N8" s="50" t="s">
        <v>172</v>
      </c>
      <c r="O8" s="51"/>
      <c r="P8" s="50" t="s">
        <v>173</v>
      </c>
      <c r="Q8" s="50" t="s">
        <v>173</v>
      </c>
      <c r="R8" s="50" t="s">
        <v>173</v>
      </c>
      <c r="S8" s="51"/>
      <c r="T8" s="50" t="s">
        <v>210</v>
      </c>
      <c r="U8" s="50" t="s">
        <v>210</v>
      </c>
      <c r="V8" s="50" t="s">
        <v>6</v>
      </c>
      <c r="W8" s="50" t="s">
        <v>6</v>
      </c>
      <c r="X8" s="51"/>
      <c r="Y8" s="50" t="s">
        <v>173</v>
      </c>
      <c r="Z8" s="50" t="s">
        <v>94</v>
      </c>
      <c r="AA8" s="50" t="s">
        <v>176</v>
      </c>
      <c r="AB8" s="50" t="s">
        <v>176</v>
      </c>
      <c r="AC8" s="50" t="s">
        <v>176</v>
      </c>
      <c r="AD8" s="50" t="s">
        <v>176</v>
      </c>
      <c r="AE8" s="50" t="s">
        <v>176</v>
      </c>
      <c r="AF8" s="50" t="s">
        <v>238</v>
      </c>
      <c r="AG8" s="50" t="s">
        <v>116</v>
      </c>
      <c r="AH8" s="51"/>
      <c r="AI8" s="50" t="s">
        <v>342</v>
      </c>
    </row>
    <row r="9" spans="1:35">
      <c r="A9" s="49">
        <v>44586.47010953704</v>
      </c>
      <c r="B9" s="50" t="s">
        <v>191</v>
      </c>
      <c r="C9" s="50">
        <v>4</v>
      </c>
      <c r="D9" s="50" t="s">
        <v>5</v>
      </c>
      <c r="E9" s="51"/>
      <c r="F9" s="50" t="s">
        <v>172</v>
      </c>
      <c r="G9" s="51"/>
      <c r="H9" s="50" t="s">
        <v>172</v>
      </c>
      <c r="I9" s="51"/>
      <c r="J9" s="50" t="s">
        <v>5</v>
      </c>
      <c r="K9" s="50" t="s">
        <v>5</v>
      </c>
      <c r="L9" s="50" t="s">
        <v>5</v>
      </c>
      <c r="M9" s="51"/>
      <c r="N9" s="50" t="s">
        <v>172</v>
      </c>
      <c r="O9" s="51"/>
      <c r="P9" s="50" t="s">
        <v>173</v>
      </c>
      <c r="Q9" s="50" t="s">
        <v>173</v>
      </c>
      <c r="R9" s="50" t="s">
        <v>173</v>
      </c>
      <c r="S9" s="51"/>
      <c r="T9" s="50" t="s">
        <v>173</v>
      </c>
      <c r="U9" s="50" t="s">
        <v>173</v>
      </c>
      <c r="V9" s="50" t="s">
        <v>173</v>
      </c>
      <c r="W9" s="50" t="s">
        <v>173</v>
      </c>
      <c r="X9" s="51"/>
      <c r="Y9" s="50" t="s">
        <v>173</v>
      </c>
      <c r="Z9" s="50" t="s">
        <v>93</v>
      </c>
      <c r="AA9" s="50" t="s">
        <v>174</v>
      </c>
      <c r="AB9" s="50" t="s">
        <v>174</v>
      </c>
      <c r="AC9" s="50" t="s">
        <v>174</v>
      </c>
      <c r="AD9" s="50" t="s">
        <v>174</v>
      </c>
      <c r="AE9" s="50" t="s">
        <v>174</v>
      </c>
      <c r="AF9" s="50" t="s">
        <v>109</v>
      </c>
      <c r="AG9" s="50" t="s">
        <v>116</v>
      </c>
      <c r="AH9" s="51"/>
      <c r="AI9" s="51"/>
    </row>
    <row r="10" spans="1:35">
      <c r="A10" s="49">
        <v>44586.471880543977</v>
      </c>
      <c r="B10" s="50" t="s">
        <v>191</v>
      </c>
      <c r="C10" s="50" t="s">
        <v>363</v>
      </c>
      <c r="D10" s="50" t="s">
        <v>5</v>
      </c>
      <c r="E10" s="51"/>
      <c r="F10" s="50" t="s">
        <v>172</v>
      </c>
      <c r="G10" s="51"/>
      <c r="H10" s="50" t="s">
        <v>172</v>
      </c>
      <c r="I10" s="51"/>
      <c r="J10" s="50" t="s">
        <v>5</v>
      </c>
      <c r="K10" s="50" t="s">
        <v>5</v>
      </c>
      <c r="L10" s="50" t="s">
        <v>5</v>
      </c>
      <c r="M10" s="51"/>
      <c r="N10" s="50" t="s">
        <v>172</v>
      </c>
      <c r="O10" s="51"/>
      <c r="P10" s="50" t="s">
        <v>173</v>
      </c>
      <c r="Q10" s="50" t="s">
        <v>173</v>
      </c>
      <c r="R10" s="50" t="s">
        <v>173</v>
      </c>
      <c r="S10" s="51"/>
      <c r="T10" s="50" t="s">
        <v>210</v>
      </c>
      <c r="U10" s="50" t="s">
        <v>210</v>
      </c>
      <c r="V10" s="50" t="s">
        <v>173</v>
      </c>
      <c r="W10" s="50" t="s">
        <v>173</v>
      </c>
      <c r="X10" s="51"/>
      <c r="Y10" s="50" t="s">
        <v>173</v>
      </c>
      <c r="Z10" s="50" t="s">
        <v>92</v>
      </c>
      <c r="AA10" s="50" t="s">
        <v>176</v>
      </c>
      <c r="AB10" s="50" t="s">
        <v>176</v>
      </c>
      <c r="AC10" s="50" t="s">
        <v>176</v>
      </c>
      <c r="AD10" s="50" t="s">
        <v>176</v>
      </c>
      <c r="AE10" s="50" t="s">
        <v>176</v>
      </c>
      <c r="AF10" s="50" t="s">
        <v>190</v>
      </c>
      <c r="AG10" s="50" t="s">
        <v>116</v>
      </c>
      <c r="AH10" s="51"/>
      <c r="AI10" s="51"/>
    </row>
    <row r="11" spans="1:35">
      <c r="A11" s="49">
        <v>44586.496774016203</v>
      </c>
      <c r="B11" s="50" t="s">
        <v>191</v>
      </c>
      <c r="C11" s="50">
        <v>3</v>
      </c>
      <c r="D11" s="50" t="s">
        <v>5</v>
      </c>
      <c r="E11" s="51"/>
      <c r="F11" s="50" t="s">
        <v>172</v>
      </c>
      <c r="G11" s="51"/>
      <c r="H11" s="50" t="s">
        <v>172</v>
      </c>
      <c r="I11" s="51"/>
      <c r="J11" s="50" t="s">
        <v>5</v>
      </c>
      <c r="K11" s="50" t="s">
        <v>5</v>
      </c>
      <c r="L11" s="50" t="s">
        <v>5</v>
      </c>
      <c r="M11" s="51"/>
      <c r="N11" s="50" t="s">
        <v>172</v>
      </c>
      <c r="O11" s="51"/>
      <c r="P11" s="50" t="s">
        <v>173</v>
      </c>
      <c r="Q11" s="50" t="s">
        <v>173</v>
      </c>
      <c r="R11" s="50" t="s">
        <v>173</v>
      </c>
      <c r="S11" s="51"/>
      <c r="T11" s="50" t="s">
        <v>173</v>
      </c>
      <c r="U11" s="50" t="s">
        <v>173</v>
      </c>
      <c r="V11" s="50" t="s">
        <v>173</v>
      </c>
      <c r="W11" s="50" t="s">
        <v>173</v>
      </c>
      <c r="X11" s="51"/>
      <c r="Y11" s="50" t="s">
        <v>173</v>
      </c>
      <c r="Z11" s="50" t="s">
        <v>93</v>
      </c>
      <c r="AA11" s="50" t="s">
        <v>174</v>
      </c>
      <c r="AB11" s="50" t="s">
        <v>174</v>
      </c>
      <c r="AC11" s="50" t="s">
        <v>174</v>
      </c>
      <c r="AD11" s="50" t="s">
        <v>174</v>
      </c>
      <c r="AE11" s="50" t="s">
        <v>174</v>
      </c>
      <c r="AF11" s="50" t="s">
        <v>188</v>
      </c>
      <c r="AG11" s="50" t="s">
        <v>116</v>
      </c>
      <c r="AH11" s="51"/>
      <c r="AI11" s="51"/>
    </row>
    <row r="12" spans="1:35">
      <c r="A12" s="49">
        <v>44586.497608738428</v>
      </c>
      <c r="B12" s="50" t="s">
        <v>191</v>
      </c>
      <c r="C12" s="50" t="s">
        <v>364</v>
      </c>
      <c r="D12" s="50" t="s">
        <v>5</v>
      </c>
      <c r="E12" s="51"/>
      <c r="F12" s="50" t="s">
        <v>172</v>
      </c>
      <c r="G12" s="51"/>
      <c r="H12" s="50" t="s">
        <v>172</v>
      </c>
      <c r="I12" s="51"/>
      <c r="J12" s="50" t="s">
        <v>6</v>
      </c>
      <c r="K12" s="50" t="s">
        <v>5</v>
      </c>
      <c r="L12" s="50" t="s">
        <v>5</v>
      </c>
      <c r="M12" s="51"/>
      <c r="N12" s="50" t="s">
        <v>6</v>
      </c>
      <c r="O12" s="51"/>
      <c r="P12" s="50" t="s">
        <v>210</v>
      </c>
      <c r="Q12" s="50" t="s">
        <v>173</v>
      </c>
      <c r="R12" s="50" t="s">
        <v>210</v>
      </c>
      <c r="S12" s="50" t="s">
        <v>316</v>
      </c>
      <c r="T12" s="50" t="s">
        <v>210</v>
      </c>
      <c r="U12" s="50" t="s">
        <v>210</v>
      </c>
      <c r="V12" s="50" t="s">
        <v>210</v>
      </c>
      <c r="W12" s="50" t="s">
        <v>173</v>
      </c>
      <c r="X12" s="50" t="s">
        <v>366</v>
      </c>
      <c r="Y12" s="50" t="s">
        <v>173</v>
      </c>
      <c r="Z12" s="50" t="s">
        <v>93</v>
      </c>
      <c r="AA12" s="50" t="s">
        <v>175</v>
      </c>
      <c r="AB12" s="50" t="s">
        <v>175</v>
      </c>
      <c r="AC12" s="50" t="s">
        <v>175</v>
      </c>
      <c r="AD12" s="50" t="s">
        <v>175</v>
      </c>
      <c r="AE12" s="50" t="s">
        <v>175</v>
      </c>
      <c r="AF12" s="50" t="s">
        <v>114</v>
      </c>
      <c r="AG12" s="50" t="s">
        <v>116</v>
      </c>
      <c r="AH12" s="51"/>
      <c r="AI12" s="51"/>
    </row>
    <row r="13" spans="1:35">
      <c r="A13" s="49">
        <v>44586.498221261572</v>
      </c>
      <c r="B13" s="50" t="s">
        <v>191</v>
      </c>
      <c r="C13" s="50">
        <v>3</v>
      </c>
      <c r="D13" s="50" t="s">
        <v>5</v>
      </c>
      <c r="E13" s="51"/>
      <c r="F13" s="50" t="s">
        <v>172</v>
      </c>
      <c r="G13" s="51"/>
      <c r="H13" s="50" t="s">
        <v>172</v>
      </c>
      <c r="I13" s="51"/>
      <c r="J13" s="50" t="s">
        <v>5</v>
      </c>
      <c r="K13" s="50" t="s">
        <v>5</v>
      </c>
      <c r="L13" s="50" t="s">
        <v>5</v>
      </c>
      <c r="M13" s="51"/>
      <c r="N13" s="50" t="s">
        <v>172</v>
      </c>
      <c r="O13" s="51"/>
      <c r="P13" s="50" t="s">
        <v>173</v>
      </c>
      <c r="Q13" s="50" t="s">
        <v>173</v>
      </c>
      <c r="R13" s="50" t="s">
        <v>173</v>
      </c>
      <c r="S13" s="51"/>
      <c r="T13" s="50" t="s">
        <v>173</v>
      </c>
      <c r="U13" s="50" t="s">
        <v>173</v>
      </c>
      <c r="V13" s="50" t="s">
        <v>173</v>
      </c>
      <c r="W13" s="50" t="s">
        <v>173</v>
      </c>
      <c r="X13" s="51"/>
      <c r="Y13" s="50" t="s">
        <v>173</v>
      </c>
      <c r="Z13" s="50" t="s">
        <v>93</v>
      </c>
      <c r="AA13" s="50" t="s">
        <v>174</v>
      </c>
      <c r="AB13" s="50" t="s">
        <v>174</v>
      </c>
      <c r="AC13" s="50" t="s">
        <v>174</v>
      </c>
      <c r="AD13" s="50" t="s">
        <v>174</v>
      </c>
      <c r="AE13" s="50" t="s">
        <v>174</v>
      </c>
      <c r="AF13" s="50" t="s">
        <v>208</v>
      </c>
      <c r="AG13" s="50" t="s">
        <v>116</v>
      </c>
      <c r="AH13" s="51"/>
      <c r="AI13" s="51"/>
    </row>
    <row r="14" spans="1:35">
      <c r="A14" s="49">
        <v>44586.499061145834</v>
      </c>
      <c r="B14" s="50" t="s">
        <v>191</v>
      </c>
      <c r="C14" s="50">
        <v>3</v>
      </c>
      <c r="D14" s="50" t="s">
        <v>6</v>
      </c>
      <c r="E14" s="51"/>
      <c r="F14" s="50" t="s">
        <v>172</v>
      </c>
      <c r="G14" s="51"/>
      <c r="H14" s="50" t="s">
        <v>6</v>
      </c>
      <c r="I14" s="50" t="s">
        <v>276</v>
      </c>
      <c r="J14" s="50" t="s">
        <v>209</v>
      </c>
      <c r="K14" s="50" t="s">
        <v>209</v>
      </c>
      <c r="L14" s="50" t="s">
        <v>5</v>
      </c>
      <c r="M14" s="51"/>
      <c r="N14" s="50" t="s">
        <v>6</v>
      </c>
      <c r="O14" s="51"/>
      <c r="P14" s="50" t="s">
        <v>173</v>
      </c>
      <c r="Q14" s="50" t="s">
        <v>173</v>
      </c>
      <c r="R14" s="50" t="s">
        <v>173</v>
      </c>
      <c r="S14" s="51"/>
      <c r="T14" s="50" t="s">
        <v>210</v>
      </c>
      <c r="U14" s="50" t="s">
        <v>210</v>
      </c>
      <c r="V14" s="50" t="s">
        <v>210</v>
      </c>
      <c r="W14" s="50" t="s">
        <v>173</v>
      </c>
      <c r="X14" s="50" t="s">
        <v>322</v>
      </c>
      <c r="Y14" s="50" t="s">
        <v>173</v>
      </c>
      <c r="Z14" s="50" t="s">
        <v>92</v>
      </c>
      <c r="AA14" s="50" t="s">
        <v>174</v>
      </c>
      <c r="AB14" s="50" t="s">
        <v>174</v>
      </c>
      <c r="AC14" s="50" t="s">
        <v>174</v>
      </c>
      <c r="AD14" s="50" t="s">
        <v>174</v>
      </c>
      <c r="AE14" s="50" t="s">
        <v>174</v>
      </c>
      <c r="AF14" s="50" t="s">
        <v>199</v>
      </c>
      <c r="AG14" s="50" t="s">
        <v>116</v>
      </c>
      <c r="AH14" s="51"/>
      <c r="AI14" s="51"/>
    </row>
    <row r="15" spans="1:35">
      <c r="A15" s="49">
        <v>44586.499887754631</v>
      </c>
      <c r="B15" s="50" t="s">
        <v>191</v>
      </c>
      <c r="C15" s="50">
        <v>2</v>
      </c>
      <c r="D15" s="50" t="s">
        <v>5</v>
      </c>
      <c r="E15" s="51"/>
      <c r="F15" s="50" t="s">
        <v>172</v>
      </c>
      <c r="G15" s="51"/>
      <c r="H15" s="50" t="s">
        <v>172</v>
      </c>
      <c r="I15" s="51"/>
      <c r="J15" s="50" t="s">
        <v>6</v>
      </c>
      <c r="K15" s="50" t="s">
        <v>5</v>
      </c>
      <c r="L15" s="50" t="s">
        <v>5</v>
      </c>
      <c r="M15" s="51"/>
      <c r="N15" s="50" t="s">
        <v>6</v>
      </c>
      <c r="O15" s="51"/>
      <c r="P15" s="50" t="s">
        <v>173</v>
      </c>
      <c r="Q15" s="50" t="s">
        <v>173</v>
      </c>
      <c r="R15" s="50" t="s">
        <v>173</v>
      </c>
      <c r="S15" s="51"/>
      <c r="T15" s="50" t="s">
        <v>6</v>
      </c>
      <c r="U15" s="50" t="s">
        <v>6</v>
      </c>
      <c r="V15" s="50" t="s">
        <v>6</v>
      </c>
      <c r="W15" s="50" t="s">
        <v>173</v>
      </c>
      <c r="X15" s="51"/>
      <c r="Y15" s="50" t="s">
        <v>6</v>
      </c>
      <c r="Z15" s="50" t="s">
        <v>93</v>
      </c>
      <c r="AA15" s="50" t="s">
        <v>174</v>
      </c>
      <c r="AB15" s="50" t="s">
        <v>174</v>
      </c>
      <c r="AC15" s="50" t="s">
        <v>176</v>
      </c>
      <c r="AD15" s="50" t="s">
        <v>176</v>
      </c>
      <c r="AE15" s="50" t="s">
        <v>176</v>
      </c>
      <c r="AF15" s="50" t="s">
        <v>206</v>
      </c>
      <c r="AG15" s="50" t="s">
        <v>116</v>
      </c>
      <c r="AH15" s="51"/>
      <c r="AI15" s="51"/>
    </row>
    <row r="16" spans="1:35">
      <c r="A16" s="49">
        <v>44586.509100601848</v>
      </c>
      <c r="B16" s="50" t="s">
        <v>191</v>
      </c>
      <c r="C16" s="50">
        <v>4</v>
      </c>
      <c r="D16" s="50" t="s">
        <v>6</v>
      </c>
      <c r="E16" s="50" t="s">
        <v>367</v>
      </c>
      <c r="F16" s="50" t="s">
        <v>172</v>
      </c>
      <c r="G16" s="51"/>
      <c r="H16" s="50" t="s">
        <v>172</v>
      </c>
      <c r="I16" s="51"/>
      <c r="J16" s="50" t="s">
        <v>6</v>
      </c>
      <c r="K16" s="50" t="s">
        <v>5</v>
      </c>
      <c r="L16" s="50" t="s">
        <v>5</v>
      </c>
      <c r="M16" s="51"/>
      <c r="N16" s="50" t="s">
        <v>172</v>
      </c>
      <c r="O16" s="51"/>
      <c r="P16" s="50" t="s">
        <v>173</v>
      </c>
      <c r="Q16" s="50" t="s">
        <v>173</v>
      </c>
      <c r="R16" s="50" t="s">
        <v>173</v>
      </c>
      <c r="S16" s="51"/>
      <c r="T16" s="50" t="s">
        <v>201</v>
      </c>
      <c r="U16" s="50" t="s">
        <v>201</v>
      </c>
      <c r="V16" s="50" t="s">
        <v>173</v>
      </c>
      <c r="W16" s="50" t="s">
        <v>173</v>
      </c>
      <c r="X16" s="50" t="s">
        <v>323</v>
      </c>
      <c r="Y16" s="50" t="s">
        <v>173</v>
      </c>
      <c r="Z16" s="50" t="s">
        <v>91</v>
      </c>
      <c r="AA16" s="50" t="s">
        <v>174</v>
      </c>
      <c r="AB16" s="50" t="s">
        <v>174</v>
      </c>
      <c r="AC16" s="50" t="s">
        <v>174</v>
      </c>
      <c r="AD16" s="50" t="s">
        <v>174</v>
      </c>
      <c r="AE16" s="50" t="s">
        <v>174</v>
      </c>
      <c r="AF16" s="50" t="s">
        <v>108</v>
      </c>
      <c r="AG16" s="50" t="s">
        <v>116</v>
      </c>
      <c r="AH16" s="51"/>
      <c r="AI16" s="51"/>
    </row>
    <row r="17" spans="1:35">
      <c r="A17" s="49">
        <v>44586.522618136572</v>
      </c>
      <c r="B17" s="50" t="s">
        <v>191</v>
      </c>
      <c r="C17" s="50">
        <v>4</v>
      </c>
      <c r="D17" s="50" t="s">
        <v>5</v>
      </c>
      <c r="E17" s="51"/>
      <c r="F17" s="50" t="s">
        <v>172</v>
      </c>
      <c r="G17" s="51"/>
      <c r="H17" s="50" t="s">
        <v>6</v>
      </c>
      <c r="I17" s="51"/>
      <c r="J17" s="50" t="s">
        <v>5</v>
      </c>
      <c r="K17" s="50" t="s">
        <v>5</v>
      </c>
      <c r="L17" s="50" t="s">
        <v>5</v>
      </c>
      <c r="M17" s="51"/>
      <c r="N17" s="50" t="s">
        <v>172</v>
      </c>
      <c r="O17" s="51"/>
      <c r="P17" s="50" t="s">
        <v>173</v>
      </c>
      <c r="Q17" s="50" t="s">
        <v>173</v>
      </c>
      <c r="R17" s="50" t="s">
        <v>173</v>
      </c>
      <c r="S17" s="51"/>
      <c r="T17" s="50" t="s">
        <v>173</v>
      </c>
      <c r="U17" s="50" t="s">
        <v>173</v>
      </c>
      <c r="V17" s="50" t="s">
        <v>173</v>
      </c>
      <c r="W17" s="50" t="s">
        <v>173</v>
      </c>
      <c r="X17" s="51"/>
      <c r="Y17" s="50" t="s">
        <v>173</v>
      </c>
      <c r="Z17" s="50" t="s">
        <v>93</v>
      </c>
      <c r="AA17" s="50" t="s">
        <v>176</v>
      </c>
      <c r="AB17" s="50" t="s">
        <v>174</v>
      </c>
      <c r="AC17" s="50" t="s">
        <v>174</v>
      </c>
      <c r="AD17" s="50" t="s">
        <v>176</v>
      </c>
      <c r="AE17" s="50" t="s">
        <v>176</v>
      </c>
      <c r="AF17" s="50" t="s">
        <v>192</v>
      </c>
      <c r="AG17" s="50" t="s">
        <v>116</v>
      </c>
      <c r="AH17" s="51"/>
      <c r="AI17" s="51"/>
    </row>
    <row r="18" spans="1:35">
      <c r="A18" s="49">
        <v>44586.530777569445</v>
      </c>
      <c r="B18" s="50" t="s">
        <v>191</v>
      </c>
      <c r="C18" s="50">
        <v>4</v>
      </c>
      <c r="D18" s="50" t="s">
        <v>6</v>
      </c>
      <c r="E18" s="51"/>
      <c r="F18" s="50" t="s">
        <v>172</v>
      </c>
      <c r="G18" s="51"/>
      <c r="H18" s="50" t="s">
        <v>6</v>
      </c>
      <c r="I18" s="51"/>
      <c r="J18" s="50" t="s">
        <v>6</v>
      </c>
      <c r="K18" s="50" t="s">
        <v>6</v>
      </c>
      <c r="L18" s="50" t="s">
        <v>5</v>
      </c>
      <c r="M18" s="51"/>
      <c r="N18" s="50" t="s">
        <v>6</v>
      </c>
      <c r="O18" s="51"/>
      <c r="P18" s="50" t="s">
        <v>173</v>
      </c>
      <c r="Q18" s="50" t="s">
        <v>173</v>
      </c>
      <c r="R18" s="50" t="s">
        <v>173</v>
      </c>
      <c r="S18" s="51"/>
      <c r="T18" s="50" t="s">
        <v>6</v>
      </c>
      <c r="U18" s="50" t="s">
        <v>6</v>
      </c>
      <c r="V18" s="50" t="s">
        <v>6</v>
      </c>
      <c r="W18" s="50" t="s">
        <v>6</v>
      </c>
      <c r="X18" s="50" t="s">
        <v>368</v>
      </c>
      <c r="Y18" s="50" t="s">
        <v>173</v>
      </c>
      <c r="Z18" s="50" t="s">
        <v>93</v>
      </c>
      <c r="AA18" s="50" t="s">
        <v>174</v>
      </c>
      <c r="AB18" s="50" t="s">
        <v>174</v>
      </c>
      <c r="AC18" s="50" t="s">
        <v>174</v>
      </c>
      <c r="AD18" s="50" t="s">
        <v>174</v>
      </c>
      <c r="AE18" s="50" t="s">
        <v>174</v>
      </c>
      <c r="AF18" s="50" t="s">
        <v>112</v>
      </c>
      <c r="AG18" s="50" t="s">
        <v>116</v>
      </c>
      <c r="AH18" s="51"/>
      <c r="AI18" s="50" t="s">
        <v>369</v>
      </c>
    </row>
    <row r="19" spans="1:35">
      <c r="A19" s="49">
        <v>44586.533018310191</v>
      </c>
      <c r="B19" s="50" t="s">
        <v>191</v>
      </c>
      <c r="C19" s="50">
        <v>2</v>
      </c>
      <c r="D19" s="50" t="s">
        <v>5</v>
      </c>
      <c r="E19" s="51"/>
      <c r="F19" s="50" t="s">
        <v>172</v>
      </c>
      <c r="G19" s="51"/>
      <c r="H19" s="50" t="s">
        <v>6</v>
      </c>
      <c r="I19" s="51"/>
      <c r="J19" s="50" t="s">
        <v>6</v>
      </c>
      <c r="K19" s="50" t="s">
        <v>6</v>
      </c>
      <c r="L19" s="50" t="s">
        <v>5</v>
      </c>
      <c r="M19" s="51"/>
      <c r="N19" s="50" t="s">
        <v>172</v>
      </c>
      <c r="O19" s="51"/>
      <c r="P19" s="50" t="s">
        <v>173</v>
      </c>
      <c r="Q19" s="50" t="s">
        <v>173</v>
      </c>
      <c r="R19" s="50" t="s">
        <v>173</v>
      </c>
      <c r="S19" s="51"/>
      <c r="T19" s="50" t="s">
        <v>210</v>
      </c>
      <c r="U19" s="50" t="s">
        <v>210</v>
      </c>
      <c r="V19" s="50" t="s">
        <v>6</v>
      </c>
      <c r="W19" s="50" t="s">
        <v>173</v>
      </c>
      <c r="X19" s="51"/>
      <c r="Y19" s="50" t="s">
        <v>173</v>
      </c>
      <c r="Z19" s="50" t="s">
        <v>92</v>
      </c>
      <c r="AA19" s="50" t="s">
        <v>176</v>
      </c>
      <c r="AB19" s="50" t="s">
        <v>176</v>
      </c>
      <c r="AC19" s="50" t="s">
        <v>176</v>
      </c>
      <c r="AD19" s="50" t="s">
        <v>176</v>
      </c>
      <c r="AE19" s="50" t="s">
        <v>176</v>
      </c>
      <c r="AF19" s="50" t="s">
        <v>113</v>
      </c>
      <c r="AG19" s="50" t="s">
        <v>116</v>
      </c>
      <c r="AH19" s="51"/>
      <c r="AI19" s="51"/>
    </row>
    <row r="20" spans="1:35">
      <c r="A20" s="49">
        <v>44586.536328090282</v>
      </c>
      <c r="B20" s="50" t="s">
        <v>191</v>
      </c>
      <c r="C20" s="50">
        <v>4</v>
      </c>
      <c r="D20" s="50" t="s">
        <v>5</v>
      </c>
      <c r="E20" s="51"/>
      <c r="F20" s="50" t="s">
        <v>172</v>
      </c>
      <c r="G20" s="51"/>
      <c r="H20" s="50" t="s">
        <v>172</v>
      </c>
      <c r="I20" s="51"/>
      <c r="J20" s="50" t="s">
        <v>5</v>
      </c>
      <c r="K20" s="50" t="s">
        <v>5</v>
      </c>
      <c r="L20" s="50" t="s">
        <v>5</v>
      </c>
      <c r="M20" s="51"/>
      <c r="N20" s="50" t="s">
        <v>172</v>
      </c>
      <c r="O20" s="51"/>
      <c r="P20" s="50" t="s">
        <v>173</v>
      </c>
      <c r="Q20" s="50" t="s">
        <v>173</v>
      </c>
      <c r="R20" s="50" t="s">
        <v>173</v>
      </c>
      <c r="S20" s="51"/>
      <c r="T20" s="50" t="s">
        <v>210</v>
      </c>
      <c r="U20" s="50" t="s">
        <v>210</v>
      </c>
      <c r="V20" s="50" t="s">
        <v>210</v>
      </c>
      <c r="W20" s="50" t="s">
        <v>173</v>
      </c>
      <c r="X20" s="51"/>
      <c r="Y20" s="50" t="s">
        <v>173</v>
      </c>
      <c r="Z20" s="50" t="s">
        <v>94</v>
      </c>
      <c r="AA20" s="50" t="s">
        <v>174</v>
      </c>
      <c r="AB20" s="50" t="s">
        <v>174</v>
      </c>
      <c r="AC20" s="50" t="s">
        <v>174</v>
      </c>
      <c r="AD20" s="50" t="s">
        <v>174</v>
      </c>
      <c r="AE20" s="50" t="s">
        <v>174</v>
      </c>
      <c r="AF20" s="50" t="s">
        <v>192</v>
      </c>
      <c r="AG20" s="50" t="s">
        <v>116</v>
      </c>
      <c r="AH20" s="51"/>
      <c r="AI20" s="51"/>
    </row>
    <row r="21" spans="1:35">
      <c r="A21" s="49">
        <v>44586.540319201391</v>
      </c>
      <c r="B21" s="50" t="s">
        <v>191</v>
      </c>
      <c r="C21" s="50" t="s">
        <v>363</v>
      </c>
      <c r="D21" s="50" t="s">
        <v>5</v>
      </c>
      <c r="E21" s="51"/>
      <c r="F21" s="50" t="s">
        <v>172</v>
      </c>
      <c r="G21" s="51"/>
      <c r="H21" s="50" t="s">
        <v>172</v>
      </c>
      <c r="I21" s="51"/>
      <c r="J21" s="50" t="s">
        <v>209</v>
      </c>
      <c r="K21" s="50" t="s">
        <v>5</v>
      </c>
      <c r="L21" s="50" t="s">
        <v>5</v>
      </c>
      <c r="M21" s="50" t="s">
        <v>288</v>
      </c>
      <c r="N21" s="50" t="s">
        <v>6</v>
      </c>
      <c r="O21" s="50" t="s">
        <v>306</v>
      </c>
      <c r="P21" s="50" t="s">
        <v>173</v>
      </c>
      <c r="Q21" s="50" t="s">
        <v>173</v>
      </c>
      <c r="R21" s="50" t="s">
        <v>173</v>
      </c>
      <c r="S21" s="51"/>
      <c r="T21" s="50" t="s">
        <v>210</v>
      </c>
      <c r="U21" s="50" t="s">
        <v>6</v>
      </c>
      <c r="V21" s="50" t="s">
        <v>6</v>
      </c>
      <c r="W21" s="50" t="s">
        <v>173</v>
      </c>
      <c r="X21" s="50" t="s">
        <v>325</v>
      </c>
      <c r="Y21" s="50" t="s">
        <v>173</v>
      </c>
      <c r="Z21" s="50" t="s">
        <v>93</v>
      </c>
      <c r="AA21" s="50" t="s">
        <v>174</v>
      </c>
      <c r="AB21" s="50" t="s">
        <v>174</v>
      </c>
      <c r="AC21" s="50" t="s">
        <v>174</v>
      </c>
      <c r="AD21" s="50" t="s">
        <v>174</v>
      </c>
      <c r="AE21" s="50" t="s">
        <v>174</v>
      </c>
      <c r="AF21" s="50" t="s">
        <v>188</v>
      </c>
      <c r="AG21" s="50" t="s">
        <v>116</v>
      </c>
      <c r="AH21" s="51"/>
      <c r="AI21" s="51"/>
    </row>
    <row r="22" spans="1:35">
      <c r="A22" s="49">
        <v>44586.548242789351</v>
      </c>
      <c r="B22" s="50" t="s">
        <v>191</v>
      </c>
      <c r="C22" s="50">
        <v>4</v>
      </c>
      <c r="D22" s="50" t="s">
        <v>6</v>
      </c>
      <c r="E22" s="50" t="s">
        <v>266</v>
      </c>
      <c r="F22" s="50" t="s">
        <v>172</v>
      </c>
      <c r="G22" s="51"/>
      <c r="H22" s="50" t="s">
        <v>6</v>
      </c>
      <c r="I22" s="50" t="s">
        <v>279</v>
      </c>
      <c r="J22" s="50" t="s">
        <v>5</v>
      </c>
      <c r="K22" s="50" t="s">
        <v>6</v>
      </c>
      <c r="L22" s="50" t="s">
        <v>5</v>
      </c>
      <c r="M22" s="50" t="s">
        <v>292</v>
      </c>
      <c r="N22" s="50" t="s">
        <v>172</v>
      </c>
      <c r="O22" s="51"/>
      <c r="P22" s="50" t="s">
        <v>173</v>
      </c>
      <c r="Q22" s="50" t="s">
        <v>173</v>
      </c>
      <c r="R22" s="50" t="s">
        <v>173</v>
      </c>
      <c r="S22" s="51"/>
      <c r="T22" s="50" t="s">
        <v>210</v>
      </c>
      <c r="U22" s="50" t="s">
        <v>210</v>
      </c>
      <c r="V22" s="50" t="s">
        <v>173</v>
      </c>
      <c r="W22" s="50" t="s">
        <v>173</v>
      </c>
      <c r="X22" s="50" t="s">
        <v>313</v>
      </c>
      <c r="Y22" s="50" t="s">
        <v>173</v>
      </c>
      <c r="Z22" s="50" t="s">
        <v>93</v>
      </c>
      <c r="AA22" s="50" t="s">
        <v>176</v>
      </c>
      <c r="AB22" s="50" t="s">
        <v>174</v>
      </c>
      <c r="AC22" s="50" t="s">
        <v>176</v>
      </c>
      <c r="AD22" s="50" t="s">
        <v>174</v>
      </c>
      <c r="AE22" s="50" t="s">
        <v>174</v>
      </c>
      <c r="AF22" s="50" t="s">
        <v>188</v>
      </c>
      <c r="AG22" s="50" t="s">
        <v>116</v>
      </c>
      <c r="AH22" s="51"/>
      <c r="AI22" s="50" t="s">
        <v>370</v>
      </c>
    </row>
    <row r="23" spans="1:35">
      <c r="A23" s="49">
        <v>44586.548281516203</v>
      </c>
      <c r="B23" s="50" t="s">
        <v>191</v>
      </c>
      <c r="C23" s="50">
        <v>5</v>
      </c>
      <c r="D23" s="50" t="s">
        <v>5</v>
      </c>
      <c r="E23" s="51"/>
      <c r="F23" s="50" t="s">
        <v>172</v>
      </c>
      <c r="G23" s="51"/>
      <c r="H23" s="50" t="s">
        <v>172</v>
      </c>
      <c r="I23" s="51"/>
      <c r="J23" s="50" t="s">
        <v>6</v>
      </c>
      <c r="K23" s="50" t="s">
        <v>5</v>
      </c>
      <c r="L23" s="50" t="s">
        <v>5</v>
      </c>
      <c r="M23" s="51"/>
      <c r="N23" s="50" t="s">
        <v>172</v>
      </c>
      <c r="O23" s="51"/>
      <c r="P23" s="50" t="s">
        <v>173</v>
      </c>
      <c r="Q23" s="50" t="s">
        <v>173</v>
      </c>
      <c r="R23" s="50" t="s">
        <v>173</v>
      </c>
      <c r="S23" s="51"/>
      <c r="T23" s="50" t="s">
        <v>173</v>
      </c>
      <c r="U23" s="50" t="s">
        <v>173</v>
      </c>
      <c r="V23" s="50" t="s">
        <v>173</v>
      </c>
      <c r="W23" s="50" t="s">
        <v>173</v>
      </c>
      <c r="X23" s="51"/>
      <c r="Y23" s="50" t="s">
        <v>173</v>
      </c>
      <c r="Z23" s="50" t="s">
        <v>93</v>
      </c>
      <c r="AA23" s="50" t="s">
        <v>174</v>
      </c>
      <c r="AB23" s="50" t="s">
        <v>176</v>
      </c>
      <c r="AC23" s="50" t="s">
        <v>174</v>
      </c>
      <c r="AD23" s="50" t="s">
        <v>174</v>
      </c>
      <c r="AE23" s="50" t="s">
        <v>176</v>
      </c>
      <c r="AF23" s="50" t="s">
        <v>371</v>
      </c>
      <c r="AG23" s="50" t="s">
        <v>116</v>
      </c>
      <c r="AH23" s="51"/>
      <c r="AI23" s="51"/>
    </row>
    <row r="24" spans="1:35">
      <c r="A24" s="49">
        <v>44586.549377858799</v>
      </c>
      <c r="B24" s="50" t="s">
        <v>191</v>
      </c>
      <c r="C24" s="50">
        <v>4</v>
      </c>
      <c r="D24" s="50" t="s">
        <v>5</v>
      </c>
      <c r="E24" s="51"/>
      <c r="F24" s="50" t="s">
        <v>172</v>
      </c>
      <c r="G24" s="51"/>
      <c r="H24" s="50" t="s">
        <v>172</v>
      </c>
      <c r="I24" s="51"/>
      <c r="J24" s="50" t="s">
        <v>209</v>
      </c>
      <c r="K24" s="50" t="s">
        <v>209</v>
      </c>
      <c r="L24" s="50" t="s">
        <v>6</v>
      </c>
      <c r="M24" s="50" t="s">
        <v>303</v>
      </c>
      <c r="N24" s="50" t="s">
        <v>200</v>
      </c>
      <c r="O24" s="50" t="s">
        <v>311</v>
      </c>
      <c r="P24" s="50" t="s">
        <v>173</v>
      </c>
      <c r="Q24" s="50" t="s">
        <v>173</v>
      </c>
      <c r="R24" s="50" t="s">
        <v>173</v>
      </c>
      <c r="S24" s="51"/>
      <c r="T24" s="50" t="s">
        <v>173</v>
      </c>
      <c r="U24" s="50" t="s">
        <v>210</v>
      </c>
      <c r="V24" s="50" t="s">
        <v>210</v>
      </c>
      <c r="W24" s="50" t="s">
        <v>173</v>
      </c>
      <c r="X24" s="50" t="s">
        <v>326</v>
      </c>
      <c r="Y24" s="50" t="s">
        <v>6</v>
      </c>
      <c r="Z24" s="50" t="s">
        <v>93</v>
      </c>
      <c r="AA24" s="50" t="s">
        <v>176</v>
      </c>
      <c r="AB24" s="50" t="s">
        <v>176</v>
      </c>
      <c r="AC24" s="50" t="s">
        <v>176</v>
      </c>
      <c r="AD24" s="50" t="s">
        <v>176</v>
      </c>
      <c r="AE24" s="50" t="s">
        <v>176</v>
      </c>
      <c r="AF24" s="50" t="s">
        <v>109</v>
      </c>
      <c r="AG24" s="50" t="s">
        <v>116</v>
      </c>
      <c r="AH24" s="51"/>
      <c r="AI24" s="50" t="s">
        <v>344</v>
      </c>
    </row>
    <row r="25" spans="1:35">
      <c r="A25" s="49">
        <v>44586.550401388886</v>
      </c>
      <c r="B25" s="50" t="s">
        <v>191</v>
      </c>
      <c r="C25" s="50">
        <v>5</v>
      </c>
      <c r="D25" s="50" t="s">
        <v>5</v>
      </c>
      <c r="E25" s="51"/>
      <c r="F25" s="50" t="s">
        <v>172</v>
      </c>
      <c r="G25" s="51"/>
      <c r="H25" s="50" t="s">
        <v>172</v>
      </c>
      <c r="I25" s="51"/>
      <c r="J25" s="50" t="s">
        <v>209</v>
      </c>
      <c r="K25" s="50" t="s">
        <v>5</v>
      </c>
      <c r="L25" s="50" t="s">
        <v>5</v>
      </c>
      <c r="M25" s="50" t="s">
        <v>372</v>
      </c>
      <c r="N25" s="50" t="s">
        <v>6</v>
      </c>
      <c r="O25" s="51"/>
      <c r="P25" s="50" t="s">
        <v>173</v>
      </c>
      <c r="Q25" s="50" t="s">
        <v>173</v>
      </c>
      <c r="R25" s="50" t="s">
        <v>173</v>
      </c>
      <c r="S25" s="51"/>
      <c r="T25" s="50" t="s">
        <v>210</v>
      </c>
      <c r="U25" s="50" t="s">
        <v>210</v>
      </c>
      <c r="V25" s="50" t="s">
        <v>210</v>
      </c>
      <c r="W25" s="50" t="s">
        <v>173</v>
      </c>
      <c r="X25" s="50" t="s">
        <v>327</v>
      </c>
      <c r="Y25" s="50" t="s">
        <v>173</v>
      </c>
      <c r="Z25" s="50" t="s">
        <v>92</v>
      </c>
      <c r="AA25" s="50" t="s">
        <v>174</v>
      </c>
      <c r="AB25" s="50" t="s">
        <v>174</v>
      </c>
      <c r="AC25" s="50" t="s">
        <v>174</v>
      </c>
      <c r="AD25" s="50" t="s">
        <v>176</v>
      </c>
      <c r="AE25" s="50" t="s">
        <v>176</v>
      </c>
      <c r="AF25" s="50" t="s">
        <v>180</v>
      </c>
      <c r="AG25" s="50" t="s">
        <v>116</v>
      </c>
      <c r="AH25" s="51"/>
      <c r="AI25" s="50" t="s">
        <v>373</v>
      </c>
    </row>
    <row r="26" spans="1:35">
      <c r="A26" s="49">
        <v>44586.551003460649</v>
      </c>
      <c r="B26" s="50" t="s">
        <v>191</v>
      </c>
      <c r="C26" s="50">
        <v>5</v>
      </c>
      <c r="D26" s="50" t="s">
        <v>5</v>
      </c>
      <c r="E26" s="51"/>
      <c r="F26" s="50" t="s">
        <v>172</v>
      </c>
      <c r="G26" s="51"/>
      <c r="H26" s="50" t="s">
        <v>172</v>
      </c>
      <c r="I26" s="51"/>
      <c r="J26" s="50" t="s">
        <v>5</v>
      </c>
      <c r="K26" s="50" t="s">
        <v>5</v>
      </c>
      <c r="L26" s="50" t="s">
        <v>5</v>
      </c>
      <c r="M26" s="51"/>
      <c r="N26" s="50" t="s">
        <v>172</v>
      </c>
      <c r="O26" s="51"/>
      <c r="P26" s="50" t="s">
        <v>173</v>
      </c>
      <c r="Q26" s="50" t="s">
        <v>173</v>
      </c>
      <c r="R26" s="50" t="s">
        <v>173</v>
      </c>
      <c r="S26" s="51"/>
      <c r="T26" s="50" t="s">
        <v>6</v>
      </c>
      <c r="U26" s="50" t="s">
        <v>6</v>
      </c>
      <c r="V26" s="50" t="s">
        <v>173</v>
      </c>
      <c r="W26" s="50" t="s">
        <v>173</v>
      </c>
      <c r="X26" s="51"/>
      <c r="Y26" s="50" t="s">
        <v>6</v>
      </c>
      <c r="Z26" s="50" t="s">
        <v>93</v>
      </c>
      <c r="AA26" s="50" t="s">
        <v>174</v>
      </c>
      <c r="AB26" s="50" t="s">
        <v>174</v>
      </c>
      <c r="AC26" s="50" t="s">
        <v>174</v>
      </c>
      <c r="AD26" s="50" t="s">
        <v>174</v>
      </c>
      <c r="AE26" s="50" t="s">
        <v>174</v>
      </c>
      <c r="AF26" s="50" t="s">
        <v>190</v>
      </c>
      <c r="AG26" s="50" t="s">
        <v>116</v>
      </c>
      <c r="AH26" s="51"/>
      <c r="AI26" s="50" t="s">
        <v>346</v>
      </c>
    </row>
    <row r="27" spans="1:35">
      <c r="A27" s="49">
        <v>44586.551022291664</v>
      </c>
      <c r="B27" s="50" t="s">
        <v>191</v>
      </c>
      <c r="C27" s="50">
        <v>5</v>
      </c>
      <c r="D27" s="50" t="s">
        <v>5</v>
      </c>
      <c r="E27" s="51"/>
      <c r="F27" s="50" t="s">
        <v>172</v>
      </c>
      <c r="G27" s="51"/>
      <c r="H27" s="50" t="s">
        <v>172</v>
      </c>
      <c r="I27" s="51"/>
      <c r="J27" s="50" t="s">
        <v>209</v>
      </c>
      <c r="K27" s="50" t="s">
        <v>5</v>
      </c>
      <c r="L27" s="50" t="s">
        <v>5</v>
      </c>
      <c r="M27" s="51"/>
      <c r="N27" s="50" t="s">
        <v>6</v>
      </c>
      <c r="O27" s="51"/>
      <c r="P27" s="50" t="s">
        <v>6</v>
      </c>
      <c r="Q27" s="50" t="s">
        <v>173</v>
      </c>
      <c r="R27" s="50" t="s">
        <v>173</v>
      </c>
      <c r="S27" s="51"/>
      <c r="T27" s="50" t="s">
        <v>6</v>
      </c>
      <c r="U27" s="50" t="s">
        <v>210</v>
      </c>
      <c r="V27" s="50" t="s">
        <v>6</v>
      </c>
      <c r="W27" s="50" t="s">
        <v>173</v>
      </c>
      <c r="X27" s="51"/>
      <c r="Y27" s="50" t="s">
        <v>173</v>
      </c>
      <c r="Z27" s="50" t="s">
        <v>94</v>
      </c>
      <c r="AA27" s="50" t="s">
        <v>174</v>
      </c>
      <c r="AB27" s="50" t="s">
        <v>174</v>
      </c>
      <c r="AC27" s="50" t="s">
        <v>174</v>
      </c>
      <c r="AD27" s="50" t="s">
        <v>176</v>
      </c>
      <c r="AE27" s="50" t="s">
        <v>176</v>
      </c>
      <c r="AF27" s="50" t="s">
        <v>114</v>
      </c>
      <c r="AG27" s="50" t="s">
        <v>116</v>
      </c>
      <c r="AH27" s="51"/>
      <c r="AI27" s="51"/>
    </row>
    <row r="28" spans="1:35">
      <c r="A28" s="49">
        <v>44586.551439131945</v>
      </c>
      <c r="B28" s="50" t="s">
        <v>191</v>
      </c>
      <c r="C28" s="50">
        <v>5</v>
      </c>
      <c r="D28" s="50" t="s">
        <v>5</v>
      </c>
      <c r="E28" s="51"/>
      <c r="F28" s="50" t="s">
        <v>172</v>
      </c>
      <c r="G28" s="51"/>
      <c r="H28" s="50" t="s">
        <v>172</v>
      </c>
      <c r="I28" s="51"/>
      <c r="J28" s="50" t="s">
        <v>6</v>
      </c>
      <c r="K28" s="50" t="s">
        <v>5</v>
      </c>
      <c r="L28" s="50" t="s">
        <v>5</v>
      </c>
      <c r="M28" s="51"/>
      <c r="N28" s="50" t="s">
        <v>172</v>
      </c>
      <c r="O28" s="51"/>
      <c r="P28" s="50" t="s">
        <v>173</v>
      </c>
      <c r="Q28" s="50" t="s">
        <v>173</v>
      </c>
      <c r="R28" s="50" t="s">
        <v>173</v>
      </c>
      <c r="S28" s="51"/>
      <c r="T28" s="50" t="s">
        <v>6</v>
      </c>
      <c r="U28" s="50" t="s">
        <v>6</v>
      </c>
      <c r="V28" s="50" t="s">
        <v>6</v>
      </c>
      <c r="W28" s="50" t="s">
        <v>173</v>
      </c>
      <c r="X28" s="51"/>
      <c r="Y28" s="50" t="s">
        <v>173</v>
      </c>
      <c r="Z28" s="50" t="s">
        <v>94</v>
      </c>
      <c r="AA28" s="50" t="s">
        <v>174</v>
      </c>
      <c r="AB28" s="50" t="s">
        <v>174</v>
      </c>
      <c r="AC28" s="50" t="s">
        <v>174</v>
      </c>
      <c r="AD28" s="50" t="s">
        <v>174</v>
      </c>
      <c r="AE28" s="50" t="s">
        <v>174</v>
      </c>
      <c r="AF28" s="50" t="s">
        <v>188</v>
      </c>
      <c r="AG28" s="50" t="s">
        <v>116</v>
      </c>
      <c r="AH28" s="51"/>
      <c r="AI28" s="50" t="s">
        <v>347</v>
      </c>
    </row>
    <row r="29" spans="1:35">
      <c r="A29" s="49">
        <v>44586.552440300926</v>
      </c>
      <c r="B29" s="50" t="s">
        <v>191</v>
      </c>
      <c r="C29" s="50">
        <v>5</v>
      </c>
      <c r="D29" s="50" t="s">
        <v>5</v>
      </c>
      <c r="E29" s="51"/>
      <c r="F29" s="50" t="s">
        <v>172</v>
      </c>
      <c r="G29" s="51"/>
      <c r="H29" s="50" t="s">
        <v>172</v>
      </c>
      <c r="I29" s="51"/>
      <c r="J29" s="50" t="s">
        <v>5</v>
      </c>
      <c r="K29" s="50" t="s">
        <v>5</v>
      </c>
      <c r="L29" s="50" t="s">
        <v>5</v>
      </c>
      <c r="M29" s="51"/>
      <c r="N29" s="50" t="s">
        <v>172</v>
      </c>
      <c r="O29" s="51"/>
      <c r="P29" s="50" t="s">
        <v>173</v>
      </c>
      <c r="Q29" s="50" t="s">
        <v>173</v>
      </c>
      <c r="R29" s="50" t="s">
        <v>173</v>
      </c>
      <c r="S29" s="51"/>
      <c r="T29" s="50" t="s">
        <v>173</v>
      </c>
      <c r="U29" s="50" t="s">
        <v>173</v>
      </c>
      <c r="V29" s="50" t="s">
        <v>173</v>
      </c>
      <c r="W29" s="50" t="s">
        <v>173</v>
      </c>
      <c r="X29" s="51"/>
      <c r="Y29" s="50" t="s">
        <v>173</v>
      </c>
      <c r="Z29" s="50" t="s">
        <v>92</v>
      </c>
      <c r="AA29" s="50" t="s">
        <v>174</v>
      </c>
      <c r="AB29" s="50" t="s">
        <v>174</v>
      </c>
      <c r="AC29" s="50" t="s">
        <v>174</v>
      </c>
      <c r="AD29" s="50" t="s">
        <v>174</v>
      </c>
      <c r="AE29" s="50" t="s">
        <v>174</v>
      </c>
      <c r="AF29" s="50" t="s">
        <v>218</v>
      </c>
      <c r="AG29" s="50" t="s">
        <v>116</v>
      </c>
      <c r="AH29" s="51"/>
      <c r="AI29" s="51"/>
    </row>
    <row r="30" spans="1:35">
      <c r="A30" s="49">
        <v>44586.552794814816</v>
      </c>
      <c r="B30" s="50" t="s">
        <v>191</v>
      </c>
      <c r="C30" s="50">
        <v>5</v>
      </c>
      <c r="D30" s="50" t="s">
        <v>5</v>
      </c>
      <c r="E30" s="51"/>
      <c r="F30" s="50" t="s">
        <v>172</v>
      </c>
      <c r="G30" s="51"/>
      <c r="H30" s="50" t="s">
        <v>6</v>
      </c>
      <c r="I30" s="51"/>
      <c r="J30" s="50" t="s">
        <v>6</v>
      </c>
      <c r="K30" s="50" t="s">
        <v>5</v>
      </c>
      <c r="L30" s="50" t="s">
        <v>5</v>
      </c>
      <c r="M30" s="51"/>
      <c r="N30" s="50" t="s">
        <v>172</v>
      </c>
      <c r="O30" s="51"/>
      <c r="P30" s="50" t="s">
        <v>173</v>
      </c>
      <c r="Q30" s="50" t="s">
        <v>173</v>
      </c>
      <c r="R30" s="50" t="s">
        <v>173</v>
      </c>
      <c r="S30" s="51"/>
      <c r="T30" s="50" t="s">
        <v>210</v>
      </c>
      <c r="U30" s="50" t="s">
        <v>210</v>
      </c>
      <c r="V30" s="50" t="s">
        <v>210</v>
      </c>
      <c r="W30" s="50" t="s">
        <v>173</v>
      </c>
      <c r="X30" s="51"/>
      <c r="Y30" s="50" t="s">
        <v>173</v>
      </c>
      <c r="Z30" s="50" t="s">
        <v>93</v>
      </c>
      <c r="AA30" s="50" t="s">
        <v>174</v>
      </c>
      <c r="AB30" s="50" t="s">
        <v>174</v>
      </c>
      <c r="AC30" s="50" t="s">
        <v>174</v>
      </c>
      <c r="AD30" s="50" t="s">
        <v>174</v>
      </c>
      <c r="AE30" s="50" t="s">
        <v>174</v>
      </c>
      <c r="AF30" s="50" t="s">
        <v>218</v>
      </c>
      <c r="AG30" s="50" t="s">
        <v>116</v>
      </c>
      <c r="AH30" s="51"/>
      <c r="AI30" s="51"/>
    </row>
    <row r="31" spans="1:35">
      <c r="A31" s="49">
        <v>44586.554539606484</v>
      </c>
      <c r="B31" s="50" t="s">
        <v>191</v>
      </c>
      <c r="C31" s="50">
        <v>4</v>
      </c>
      <c r="D31" s="50" t="s">
        <v>6</v>
      </c>
      <c r="E31" s="51"/>
      <c r="F31" s="50" t="s">
        <v>172</v>
      </c>
      <c r="G31" s="51"/>
      <c r="H31" s="50" t="s">
        <v>6</v>
      </c>
      <c r="I31" s="50" t="s">
        <v>280</v>
      </c>
      <c r="J31" s="50" t="s">
        <v>5</v>
      </c>
      <c r="K31" s="50" t="s">
        <v>5</v>
      </c>
      <c r="L31" s="50" t="s">
        <v>5</v>
      </c>
      <c r="M31" s="51"/>
      <c r="N31" s="50" t="s">
        <v>172</v>
      </c>
      <c r="O31" s="51"/>
      <c r="P31" s="50" t="s">
        <v>173</v>
      </c>
      <c r="Q31" s="50" t="s">
        <v>173</v>
      </c>
      <c r="R31" s="50" t="s">
        <v>173</v>
      </c>
      <c r="S31" s="51"/>
      <c r="T31" s="50" t="s">
        <v>210</v>
      </c>
      <c r="U31" s="50" t="s">
        <v>210</v>
      </c>
      <c r="V31" s="50" t="s">
        <v>210</v>
      </c>
      <c r="W31" s="50" t="s">
        <v>173</v>
      </c>
      <c r="X31" s="50" t="s">
        <v>374</v>
      </c>
      <c r="Y31" s="50" t="s">
        <v>173</v>
      </c>
      <c r="Z31" s="50" t="s">
        <v>93</v>
      </c>
      <c r="AA31" s="50" t="s">
        <v>174</v>
      </c>
      <c r="AB31" s="50" t="s">
        <v>174</v>
      </c>
      <c r="AC31" s="50" t="s">
        <v>174</v>
      </c>
      <c r="AD31" s="50" t="s">
        <v>174</v>
      </c>
      <c r="AE31" s="50" t="s">
        <v>174</v>
      </c>
      <c r="AF31" s="50" t="s">
        <v>192</v>
      </c>
      <c r="AG31" s="50" t="s">
        <v>116</v>
      </c>
      <c r="AH31" s="51"/>
      <c r="AI31" s="51"/>
    </row>
    <row r="32" spans="1:35">
      <c r="A32" s="49">
        <v>44586.554836655094</v>
      </c>
      <c r="B32" s="50" t="s">
        <v>191</v>
      </c>
      <c r="C32" s="50">
        <v>5</v>
      </c>
      <c r="D32" s="50" t="s">
        <v>5</v>
      </c>
      <c r="E32" s="51"/>
      <c r="F32" s="50" t="s">
        <v>172</v>
      </c>
      <c r="G32" s="51"/>
      <c r="H32" s="50" t="s">
        <v>172</v>
      </c>
      <c r="I32" s="51"/>
      <c r="J32" s="50" t="s">
        <v>5</v>
      </c>
      <c r="K32" s="50" t="s">
        <v>5</v>
      </c>
      <c r="L32" s="50" t="s">
        <v>5</v>
      </c>
      <c r="M32" s="51"/>
      <c r="N32" s="50" t="s">
        <v>172</v>
      </c>
      <c r="O32" s="51"/>
      <c r="P32" s="50" t="s">
        <v>173</v>
      </c>
      <c r="Q32" s="50" t="s">
        <v>173</v>
      </c>
      <c r="R32" s="50" t="s">
        <v>173</v>
      </c>
      <c r="S32" s="51"/>
      <c r="T32" s="50" t="s">
        <v>173</v>
      </c>
      <c r="U32" s="50" t="s">
        <v>173</v>
      </c>
      <c r="V32" s="50" t="s">
        <v>173</v>
      </c>
      <c r="W32" s="50" t="s">
        <v>173</v>
      </c>
      <c r="X32" s="51"/>
      <c r="Y32" s="50" t="s">
        <v>173</v>
      </c>
      <c r="Z32" s="50" t="s">
        <v>93</v>
      </c>
      <c r="AA32" s="50" t="s">
        <v>174</v>
      </c>
      <c r="AB32" s="50" t="s">
        <v>174</v>
      </c>
      <c r="AC32" s="50" t="s">
        <v>174</v>
      </c>
      <c r="AD32" s="50" t="s">
        <v>174</v>
      </c>
      <c r="AE32" s="50" t="s">
        <v>174</v>
      </c>
      <c r="AF32" s="50" t="s">
        <v>222</v>
      </c>
      <c r="AG32" s="50" t="s">
        <v>116</v>
      </c>
      <c r="AH32" s="51"/>
      <c r="AI32" s="51"/>
    </row>
    <row r="33" spans="1:35">
      <c r="A33" s="49">
        <v>44586.556600289347</v>
      </c>
      <c r="B33" s="50" t="s">
        <v>191</v>
      </c>
      <c r="C33" s="50">
        <v>5</v>
      </c>
      <c r="D33" s="50" t="s">
        <v>6</v>
      </c>
      <c r="E33" s="50" t="s">
        <v>271</v>
      </c>
      <c r="F33" s="50" t="s">
        <v>172</v>
      </c>
      <c r="G33" s="51"/>
      <c r="H33" s="50" t="s">
        <v>172</v>
      </c>
      <c r="I33" s="51"/>
      <c r="J33" s="50" t="s">
        <v>6</v>
      </c>
      <c r="K33" s="50" t="s">
        <v>5</v>
      </c>
      <c r="L33" s="50" t="s">
        <v>5</v>
      </c>
      <c r="M33" s="51"/>
      <c r="N33" s="50" t="s">
        <v>6</v>
      </c>
      <c r="O33" s="51"/>
      <c r="P33" s="50" t="s">
        <v>173</v>
      </c>
      <c r="Q33" s="50" t="s">
        <v>173</v>
      </c>
      <c r="R33" s="50" t="s">
        <v>173</v>
      </c>
      <c r="S33" s="51"/>
      <c r="T33" s="50" t="s">
        <v>6</v>
      </c>
      <c r="U33" s="50" t="s">
        <v>6</v>
      </c>
      <c r="V33" s="50" t="s">
        <v>6</v>
      </c>
      <c r="W33" s="50" t="s">
        <v>173</v>
      </c>
      <c r="X33" s="51"/>
      <c r="Y33" s="50" t="s">
        <v>6</v>
      </c>
      <c r="Z33" s="50" t="s">
        <v>93</v>
      </c>
      <c r="AA33" s="50" t="s">
        <v>176</v>
      </c>
      <c r="AB33" s="50" t="s">
        <v>174</v>
      </c>
      <c r="AC33" s="50" t="s">
        <v>174</v>
      </c>
      <c r="AD33" s="50" t="s">
        <v>176</v>
      </c>
      <c r="AE33" s="50" t="s">
        <v>176</v>
      </c>
      <c r="AF33" s="50" t="s">
        <v>192</v>
      </c>
      <c r="AG33" s="50" t="s">
        <v>116</v>
      </c>
      <c r="AH33" s="51"/>
      <c r="AI33" s="50" t="s">
        <v>348</v>
      </c>
    </row>
    <row r="34" spans="1:35">
      <c r="A34" s="49">
        <v>44586.560066388891</v>
      </c>
      <c r="B34" s="50" t="s">
        <v>191</v>
      </c>
      <c r="C34" s="50">
        <v>5</v>
      </c>
      <c r="D34" s="50" t="s">
        <v>5</v>
      </c>
      <c r="E34" s="51"/>
      <c r="F34" s="50" t="s">
        <v>172</v>
      </c>
      <c r="G34" s="51"/>
      <c r="H34" s="50" t="s">
        <v>172</v>
      </c>
      <c r="I34" s="51"/>
      <c r="J34" s="50" t="s">
        <v>6</v>
      </c>
      <c r="K34" s="50" t="s">
        <v>5</v>
      </c>
      <c r="L34" s="50" t="s">
        <v>5</v>
      </c>
      <c r="M34" s="51"/>
      <c r="N34" s="50" t="s">
        <v>6</v>
      </c>
      <c r="O34" s="51"/>
      <c r="P34" s="50" t="s">
        <v>173</v>
      </c>
      <c r="Q34" s="50" t="s">
        <v>173</v>
      </c>
      <c r="R34" s="50" t="s">
        <v>173</v>
      </c>
      <c r="S34" s="51"/>
      <c r="T34" s="50" t="s">
        <v>173</v>
      </c>
      <c r="U34" s="50" t="s">
        <v>173</v>
      </c>
      <c r="V34" s="50" t="s">
        <v>173</v>
      </c>
      <c r="W34" s="50" t="s">
        <v>173</v>
      </c>
      <c r="X34" s="51"/>
      <c r="Y34" s="50" t="s">
        <v>173</v>
      </c>
      <c r="Z34" s="50" t="s">
        <v>93</v>
      </c>
      <c r="AA34" s="50" t="s">
        <v>174</v>
      </c>
      <c r="AB34" s="50" t="s">
        <v>174</v>
      </c>
      <c r="AC34" s="50" t="s">
        <v>174</v>
      </c>
      <c r="AD34" s="50" t="s">
        <v>174</v>
      </c>
      <c r="AE34" s="50" t="s">
        <v>174</v>
      </c>
      <c r="AF34" s="50" t="s">
        <v>108</v>
      </c>
      <c r="AG34" s="50" t="s">
        <v>116</v>
      </c>
      <c r="AH34" s="51"/>
      <c r="AI34" s="51"/>
    </row>
    <row r="35" spans="1:35">
      <c r="A35" s="49">
        <v>44586.560949837964</v>
      </c>
      <c r="B35" s="50" t="s">
        <v>191</v>
      </c>
      <c r="C35" s="50">
        <v>4</v>
      </c>
      <c r="D35" s="50" t="s">
        <v>6</v>
      </c>
      <c r="E35" s="51"/>
      <c r="F35" s="50" t="s">
        <v>172</v>
      </c>
      <c r="G35" s="51"/>
      <c r="H35" s="50" t="s">
        <v>172</v>
      </c>
      <c r="I35" s="51"/>
      <c r="J35" s="50" t="s">
        <v>6</v>
      </c>
      <c r="K35" s="50" t="s">
        <v>5</v>
      </c>
      <c r="L35" s="50" t="s">
        <v>5</v>
      </c>
      <c r="M35" s="51"/>
      <c r="N35" s="50" t="s">
        <v>6</v>
      </c>
      <c r="O35" s="51"/>
      <c r="P35" s="50" t="s">
        <v>173</v>
      </c>
      <c r="Q35" s="50" t="s">
        <v>173</v>
      </c>
      <c r="R35" s="50" t="s">
        <v>173</v>
      </c>
      <c r="S35" s="51"/>
      <c r="T35" s="50" t="s">
        <v>6</v>
      </c>
      <c r="U35" s="50" t="s">
        <v>6</v>
      </c>
      <c r="V35" s="50" t="s">
        <v>173</v>
      </c>
      <c r="W35" s="50" t="s">
        <v>173</v>
      </c>
      <c r="X35" s="51"/>
      <c r="Y35" s="50" t="s">
        <v>173</v>
      </c>
      <c r="Z35" s="50" t="s">
        <v>92</v>
      </c>
      <c r="AA35" s="50" t="s">
        <v>174</v>
      </c>
      <c r="AB35" s="50" t="s">
        <v>174</v>
      </c>
      <c r="AC35" s="50" t="s">
        <v>174</v>
      </c>
      <c r="AD35" s="50" t="s">
        <v>174</v>
      </c>
      <c r="AE35" s="50" t="s">
        <v>174</v>
      </c>
      <c r="AF35" s="50" t="s">
        <v>112</v>
      </c>
      <c r="AG35" s="50" t="s">
        <v>116</v>
      </c>
      <c r="AH35" s="51"/>
      <c r="AI35" s="51"/>
    </row>
    <row r="36" spans="1:35">
      <c r="A36" s="49">
        <v>44586.562741099537</v>
      </c>
      <c r="B36" s="50" t="s">
        <v>191</v>
      </c>
      <c r="C36" s="50">
        <v>5</v>
      </c>
      <c r="D36" s="50" t="s">
        <v>5</v>
      </c>
      <c r="E36" s="51"/>
      <c r="F36" s="50" t="s">
        <v>172</v>
      </c>
      <c r="G36" s="51"/>
      <c r="H36" s="50" t="s">
        <v>6</v>
      </c>
      <c r="I36" s="51"/>
      <c r="J36" s="50" t="s">
        <v>6</v>
      </c>
      <c r="K36" s="50" t="s">
        <v>6</v>
      </c>
      <c r="L36" s="50" t="s">
        <v>5</v>
      </c>
      <c r="M36" s="51"/>
      <c r="N36" s="50" t="s">
        <v>172</v>
      </c>
      <c r="O36" s="51"/>
      <c r="P36" s="50" t="s">
        <v>173</v>
      </c>
      <c r="Q36" s="50" t="s">
        <v>173</v>
      </c>
      <c r="R36" s="50" t="s">
        <v>173</v>
      </c>
      <c r="S36" s="51"/>
      <c r="T36" s="50" t="s">
        <v>210</v>
      </c>
      <c r="U36" s="50" t="s">
        <v>210</v>
      </c>
      <c r="V36" s="50" t="s">
        <v>6</v>
      </c>
      <c r="W36" s="50" t="s">
        <v>173</v>
      </c>
      <c r="X36" s="51"/>
      <c r="Y36" s="50" t="s">
        <v>173</v>
      </c>
      <c r="Z36" s="50" t="s">
        <v>92</v>
      </c>
      <c r="AA36" s="50" t="s">
        <v>174</v>
      </c>
      <c r="AB36" s="50" t="s">
        <v>174</v>
      </c>
      <c r="AC36" s="50" t="s">
        <v>176</v>
      </c>
      <c r="AD36" s="50" t="s">
        <v>174</v>
      </c>
      <c r="AE36" s="50" t="s">
        <v>176</v>
      </c>
      <c r="AF36" s="50" t="s">
        <v>113</v>
      </c>
      <c r="AG36" s="50" t="s">
        <v>116</v>
      </c>
      <c r="AH36" s="51"/>
      <c r="AI36" s="51"/>
    </row>
    <row r="37" spans="1:35">
      <c r="A37" s="49">
        <v>44586.563661840279</v>
      </c>
      <c r="B37" s="50" t="s">
        <v>191</v>
      </c>
      <c r="C37" s="50" t="s">
        <v>375</v>
      </c>
      <c r="D37" s="50" t="s">
        <v>6</v>
      </c>
      <c r="E37" s="50" t="s">
        <v>268</v>
      </c>
      <c r="F37" s="50" t="s">
        <v>172</v>
      </c>
      <c r="G37" s="51"/>
      <c r="H37" s="50" t="s">
        <v>200</v>
      </c>
      <c r="I37" s="50" t="s">
        <v>283</v>
      </c>
      <c r="J37" s="50" t="s">
        <v>209</v>
      </c>
      <c r="K37" s="50" t="s">
        <v>209</v>
      </c>
      <c r="L37" s="50" t="s">
        <v>5</v>
      </c>
      <c r="M37" s="50" t="s">
        <v>376</v>
      </c>
      <c r="N37" s="50" t="s">
        <v>6</v>
      </c>
      <c r="O37" s="50" t="s">
        <v>308</v>
      </c>
      <c r="P37" s="50" t="s">
        <v>6</v>
      </c>
      <c r="Q37" s="50" t="s">
        <v>6</v>
      </c>
      <c r="R37" s="50" t="s">
        <v>6</v>
      </c>
      <c r="S37" s="51"/>
      <c r="T37" s="50" t="s">
        <v>210</v>
      </c>
      <c r="U37" s="50" t="s">
        <v>210</v>
      </c>
      <c r="V37" s="50" t="s">
        <v>210</v>
      </c>
      <c r="W37" s="50" t="s">
        <v>173</v>
      </c>
      <c r="X37" s="50" t="s">
        <v>313</v>
      </c>
      <c r="Y37" s="50" t="s">
        <v>173</v>
      </c>
      <c r="Z37" s="50" t="s">
        <v>92</v>
      </c>
      <c r="AA37" s="50" t="s">
        <v>174</v>
      </c>
      <c r="AB37" s="50" t="s">
        <v>174</v>
      </c>
      <c r="AC37" s="50" t="s">
        <v>174</v>
      </c>
      <c r="AD37" s="50" t="s">
        <v>175</v>
      </c>
      <c r="AE37" s="50" t="s">
        <v>176</v>
      </c>
      <c r="AF37" s="50" t="s">
        <v>377</v>
      </c>
      <c r="AG37" s="50" t="s">
        <v>116</v>
      </c>
      <c r="AH37" s="51"/>
      <c r="AI37" s="50" t="s">
        <v>349</v>
      </c>
    </row>
    <row r="38" spans="1:35">
      <c r="A38" s="49">
        <v>44586.56672318287</v>
      </c>
      <c r="B38" s="50" t="s">
        <v>191</v>
      </c>
      <c r="C38" s="50" t="s">
        <v>378</v>
      </c>
      <c r="D38" s="50" t="s">
        <v>5</v>
      </c>
      <c r="E38" s="51"/>
      <c r="F38" s="50" t="s">
        <v>172</v>
      </c>
      <c r="G38" s="51"/>
      <c r="H38" s="50" t="s">
        <v>172</v>
      </c>
      <c r="I38" s="51"/>
      <c r="J38" s="50" t="s">
        <v>5</v>
      </c>
      <c r="K38" s="50" t="s">
        <v>5</v>
      </c>
      <c r="L38" s="50" t="s">
        <v>5</v>
      </c>
      <c r="M38" s="51"/>
      <c r="N38" s="50" t="s">
        <v>172</v>
      </c>
      <c r="O38" s="51"/>
      <c r="P38" s="50" t="s">
        <v>173</v>
      </c>
      <c r="Q38" s="50" t="s">
        <v>173</v>
      </c>
      <c r="R38" s="50" t="s">
        <v>173</v>
      </c>
      <c r="S38" s="51"/>
      <c r="T38" s="50" t="s">
        <v>6</v>
      </c>
      <c r="U38" s="50" t="s">
        <v>6</v>
      </c>
      <c r="V38" s="50" t="s">
        <v>6</v>
      </c>
      <c r="W38" s="50" t="s">
        <v>6</v>
      </c>
      <c r="X38" s="51"/>
      <c r="Y38" s="50" t="s">
        <v>173</v>
      </c>
      <c r="Z38" s="50" t="s">
        <v>92</v>
      </c>
      <c r="AA38" s="50" t="s">
        <v>176</v>
      </c>
      <c r="AB38" s="50" t="s">
        <v>176</v>
      </c>
      <c r="AC38" s="50" t="s">
        <v>176</v>
      </c>
      <c r="AD38" s="50" t="s">
        <v>176</v>
      </c>
      <c r="AE38" s="50" t="s">
        <v>176</v>
      </c>
      <c r="AF38" s="50" t="s">
        <v>180</v>
      </c>
      <c r="AG38" s="50" t="s">
        <v>116</v>
      </c>
      <c r="AH38" s="51"/>
      <c r="AI38" s="51"/>
    </row>
    <row r="39" spans="1:35">
      <c r="A39" s="49">
        <v>44586.567913194449</v>
      </c>
      <c r="B39" s="50" t="s">
        <v>191</v>
      </c>
      <c r="C39" s="50" t="s">
        <v>378</v>
      </c>
      <c r="D39" s="50" t="s">
        <v>5</v>
      </c>
      <c r="E39" s="51"/>
      <c r="F39" s="50" t="s">
        <v>172</v>
      </c>
      <c r="G39" s="51"/>
      <c r="H39" s="50" t="s">
        <v>172</v>
      </c>
      <c r="I39" s="51"/>
      <c r="J39" s="50" t="s">
        <v>6</v>
      </c>
      <c r="K39" s="50" t="s">
        <v>6</v>
      </c>
      <c r="L39" s="50" t="s">
        <v>6</v>
      </c>
      <c r="M39" s="50" t="s">
        <v>291</v>
      </c>
      <c r="N39" s="50" t="s">
        <v>6</v>
      </c>
      <c r="O39" s="50" t="s">
        <v>307</v>
      </c>
      <c r="P39" s="50" t="s">
        <v>173</v>
      </c>
      <c r="Q39" s="50" t="s">
        <v>6</v>
      </c>
      <c r="R39" s="50" t="s">
        <v>173</v>
      </c>
      <c r="S39" s="50" t="s">
        <v>379</v>
      </c>
      <c r="T39" s="50" t="s">
        <v>6</v>
      </c>
      <c r="U39" s="50" t="s">
        <v>173</v>
      </c>
      <c r="V39" s="50" t="s">
        <v>6</v>
      </c>
      <c r="W39" s="50" t="s">
        <v>173</v>
      </c>
      <c r="X39" s="51"/>
      <c r="Y39" s="50" t="s">
        <v>173</v>
      </c>
      <c r="Z39" s="50" t="s">
        <v>92</v>
      </c>
      <c r="AA39" s="50" t="s">
        <v>174</v>
      </c>
      <c r="AB39" s="50" t="s">
        <v>174</v>
      </c>
      <c r="AC39" s="50" t="s">
        <v>174</v>
      </c>
      <c r="AD39" s="50" t="s">
        <v>174</v>
      </c>
      <c r="AE39" s="50" t="s">
        <v>174</v>
      </c>
      <c r="AF39" s="50" t="s">
        <v>197</v>
      </c>
      <c r="AG39" s="50" t="s">
        <v>116</v>
      </c>
      <c r="AH39" s="51"/>
      <c r="AI39" s="51"/>
    </row>
    <row r="40" spans="1:35">
      <c r="A40" s="49">
        <v>44586.568729733801</v>
      </c>
      <c r="B40" s="50" t="s">
        <v>191</v>
      </c>
      <c r="C40" s="50">
        <v>1</v>
      </c>
      <c r="D40" s="50" t="s">
        <v>6</v>
      </c>
      <c r="E40" s="51"/>
      <c r="F40" s="50" t="s">
        <v>172</v>
      </c>
      <c r="G40" s="51"/>
      <c r="H40" s="50" t="s">
        <v>172</v>
      </c>
      <c r="I40" s="51"/>
      <c r="J40" s="50" t="s">
        <v>6</v>
      </c>
      <c r="K40" s="50" t="s">
        <v>5</v>
      </c>
      <c r="L40" s="50" t="s">
        <v>5</v>
      </c>
      <c r="M40" s="51"/>
      <c r="N40" s="50" t="s">
        <v>172</v>
      </c>
      <c r="O40" s="51"/>
      <c r="P40" s="50" t="s">
        <v>173</v>
      </c>
      <c r="Q40" s="50" t="s">
        <v>173</v>
      </c>
      <c r="R40" s="50" t="s">
        <v>173</v>
      </c>
      <c r="S40" s="51"/>
      <c r="T40" s="50" t="s">
        <v>6</v>
      </c>
      <c r="U40" s="50" t="s">
        <v>6</v>
      </c>
      <c r="V40" s="50" t="s">
        <v>6</v>
      </c>
      <c r="W40" s="50" t="s">
        <v>173</v>
      </c>
      <c r="X40" s="51"/>
      <c r="Y40" s="50" t="s">
        <v>173</v>
      </c>
      <c r="Z40" s="50" t="s">
        <v>91</v>
      </c>
      <c r="AA40" s="50" t="s">
        <v>176</v>
      </c>
      <c r="AB40" s="50" t="s">
        <v>174</v>
      </c>
      <c r="AC40" s="50" t="s">
        <v>174</v>
      </c>
      <c r="AD40" s="50" t="s">
        <v>174</v>
      </c>
      <c r="AE40" s="50" t="s">
        <v>174</v>
      </c>
      <c r="AF40" s="50" t="s">
        <v>190</v>
      </c>
      <c r="AG40" s="50" t="s">
        <v>116</v>
      </c>
      <c r="AH40" s="51"/>
      <c r="AI40" s="51"/>
    </row>
    <row r="41" spans="1:35">
      <c r="A41" s="49">
        <v>44586.5710109375</v>
      </c>
      <c r="B41" s="50" t="s">
        <v>191</v>
      </c>
      <c r="C41" s="50">
        <v>4</v>
      </c>
      <c r="D41" s="50" t="s">
        <v>5</v>
      </c>
      <c r="E41" s="51"/>
      <c r="F41" s="50" t="s">
        <v>172</v>
      </c>
      <c r="G41" s="51"/>
      <c r="H41" s="50" t="s">
        <v>172</v>
      </c>
      <c r="I41" s="51"/>
      <c r="J41" s="50" t="s">
        <v>209</v>
      </c>
      <c r="K41" s="50" t="s">
        <v>209</v>
      </c>
      <c r="L41" s="50" t="s">
        <v>6</v>
      </c>
      <c r="M41" s="51"/>
      <c r="N41" s="50" t="s">
        <v>6</v>
      </c>
      <c r="O41" s="51"/>
      <c r="P41" s="50" t="s">
        <v>6</v>
      </c>
      <c r="Q41" s="50" t="s">
        <v>6</v>
      </c>
      <c r="R41" s="50" t="s">
        <v>6</v>
      </c>
      <c r="S41" s="51"/>
      <c r="T41" s="50" t="s">
        <v>6</v>
      </c>
      <c r="U41" s="50" t="s">
        <v>6</v>
      </c>
      <c r="V41" s="50" t="s">
        <v>6</v>
      </c>
      <c r="W41" s="50" t="s">
        <v>6</v>
      </c>
      <c r="X41" s="51"/>
      <c r="Y41" s="50" t="s">
        <v>6</v>
      </c>
      <c r="Z41" s="50" t="s">
        <v>92</v>
      </c>
      <c r="AA41" s="50" t="s">
        <v>176</v>
      </c>
      <c r="AB41" s="50" t="s">
        <v>174</v>
      </c>
      <c r="AC41" s="50" t="s">
        <v>176</v>
      </c>
      <c r="AD41" s="50" t="s">
        <v>174</v>
      </c>
      <c r="AE41" s="50" t="s">
        <v>176</v>
      </c>
      <c r="AF41" s="50" t="s">
        <v>192</v>
      </c>
      <c r="AG41" s="50" t="s">
        <v>117</v>
      </c>
      <c r="AH41" s="51"/>
      <c r="AI41" s="51"/>
    </row>
    <row r="42" spans="1:35">
      <c r="A42" s="49">
        <v>44586.572177962968</v>
      </c>
      <c r="B42" s="50" t="s">
        <v>191</v>
      </c>
      <c r="C42" s="50">
        <v>3</v>
      </c>
      <c r="D42" s="50" t="s">
        <v>5</v>
      </c>
      <c r="E42" s="51"/>
      <c r="F42" s="50" t="s">
        <v>172</v>
      </c>
      <c r="G42" s="51"/>
      <c r="H42" s="50" t="s">
        <v>172</v>
      </c>
      <c r="I42" s="51"/>
      <c r="J42" s="50" t="s">
        <v>5</v>
      </c>
      <c r="K42" s="50" t="s">
        <v>5</v>
      </c>
      <c r="L42" s="50" t="s">
        <v>5</v>
      </c>
      <c r="M42" s="51"/>
      <c r="N42" s="50" t="s">
        <v>172</v>
      </c>
      <c r="O42" s="51"/>
      <c r="P42" s="50" t="s">
        <v>173</v>
      </c>
      <c r="Q42" s="50" t="s">
        <v>173</v>
      </c>
      <c r="R42" s="50" t="s">
        <v>173</v>
      </c>
      <c r="S42" s="51"/>
      <c r="T42" s="50" t="s">
        <v>6</v>
      </c>
      <c r="U42" s="50" t="s">
        <v>6</v>
      </c>
      <c r="V42" s="50" t="s">
        <v>173</v>
      </c>
      <c r="W42" s="50" t="s">
        <v>173</v>
      </c>
      <c r="X42" s="51"/>
      <c r="Y42" s="50" t="s">
        <v>173</v>
      </c>
      <c r="Z42" s="50" t="s">
        <v>94</v>
      </c>
      <c r="AA42" s="50" t="s">
        <v>174</v>
      </c>
      <c r="AB42" s="50" t="s">
        <v>174</v>
      </c>
      <c r="AC42" s="50" t="s">
        <v>174</v>
      </c>
      <c r="AD42" s="50" t="s">
        <v>174</v>
      </c>
      <c r="AE42" s="50" t="s">
        <v>174</v>
      </c>
      <c r="AF42" s="50" t="s">
        <v>380</v>
      </c>
      <c r="AG42" s="50" t="s">
        <v>116</v>
      </c>
      <c r="AH42" s="51"/>
      <c r="AI42" s="51"/>
    </row>
    <row r="43" spans="1:35">
      <c r="A43" s="49">
        <v>44586.573434583333</v>
      </c>
      <c r="B43" s="50" t="s">
        <v>191</v>
      </c>
      <c r="C43" s="50" t="s">
        <v>363</v>
      </c>
      <c r="D43" s="50" t="s">
        <v>5</v>
      </c>
      <c r="E43" s="51"/>
      <c r="F43" s="50" t="s">
        <v>172</v>
      </c>
      <c r="G43" s="51"/>
      <c r="H43" s="50" t="s">
        <v>172</v>
      </c>
      <c r="I43" s="51"/>
      <c r="J43" s="50" t="s">
        <v>6</v>
      </c>
      <c r="K43" s="50" t="s">
        <v>6</v>
      </c>
      <c r="L43" s="50" t="s">
        <v>5</v>
      </c>
      <c r="M43" s="51"/>
      <c r="N43" s="50" t="s">
        <v>172</v>
      </c>
      <c r="O43" s="51"/>
      <c r="P43" s="50" t="s">
        <v>173</v>
      </c>
      <c r="Q43" s="50" t="s">
        <v>173</v>
      </c>
      <c r="R43" s="50" t="s">
        <v>173</v>
      </c>
      <c r="S43" s="51"/>
      <c r="T43" s="50" t="s">
        <v>173</v>
      </c>
      <c r="U43" s="50" t="s">
        <v>173</v>
      </c>
      <c r="V43" s="50" t="s">
        <v>173</v>
      </c>
      <c r="W43" s="50" t="s">
        <v>173</v>
      </c>
      <c r="X43" s="51"/>
      <c r="Y43" s="50" t="s">
        <v>173</v>
      </c>
      <c r="Z43" s="50" t="s">
        <v>94</v>
      </c>
      <c r="AA43" s="50" t="s">
        <v>174</v>
      </c>
      <c r="AB43" s="50" t="s">
        <v>174</v>
      </c>
      <c r="AC43" s="50" t="s">
        <v>174</v>
      </c>
      <c r="AD43" s="50" t="s">
        <v>174</v>
      </c>
      <c r="AE43" s="50" t="s">
        <v>174</v>
      </c>
      <c r="AF43" s="50" t="s">
        <v>199</v>
      </c>
      <c r="AG43" s="50" t="s">
        <v>116</v>
      </c>
      <c r="AH43" s="51"/>
      <c r="AI43" s="51"/>
    </row>
    <row r="44" spans="1:35">
      <c r="A44" s="49">
        <v>44586.574928622686</v>
      </c>
      <c r="B44" s="50" t="s">
        <v>191</v>
      </c>
      <c r="C44" s="50" t="s">
        <v>363</v>
      </c>
      <c r="D44" s="50" t="s">
        <v>6</v>
      </c>
      <c r="E44" s="51"/>
      <c r="F44" s="50" t="s">
        <v>6</v>
      </c>
      <c r="G44" s="51"/>
      <c r="H44" s="50" t="s">
        <v>172</v>
      </c>
      <c r="I44" s="51"/>
      <c r="J44" s="50" t="s">
        <v>209</v>
      </c>
      <c r="K44" s="50" t="s">
        <v>5</v>
      </c>
      <c r="L44" s="50" t="s">
        <v>5</v>
      </c>
      <c r="M44" s="50" t="s">
        <v>304</v>
      </c>
      <c r="N44" s="50" t="s">
        <v>6</v>
      </c>
      <c r="O44" s="51"/>
      <c r="P44" s="50" t="s">
        <v>173</v>
      </c>
      <c r="Q44" s="50" t="s">
        <v>173</v>
      </c>
      <c r="R44" s="50" t="s">
        <v>173</v>
      </c>
      <c r="S44" s="51"/>
      <c r="T44" s="50" t="s">
        <v>210</v>
      </c>
      <c r="U44" s="50" t="s">
        <v>210</v>
      </c>
      <c r="V44" s="50" t="s">
        <v>6</v>
      </c>
      <c r="W44" s="50" t="s">
        <v>173</v>
      </c>
      <c r="X44" s="51"/>
      <c r="Y44" s="50" t="s">
        <v>173</v>
      </c>
      <c r="Z44" s="50" t="s">
        <v>93</v>
      </c>
      <c r="AA44" s="50" t="s">
        <v>176</v>
      </c>
      <c r="AB44" s="50" t="s">
        <v>176</v>
      </c>
      <c r="AC44" s="50" t="s">
        <v>176</v>
      </c>
      <c r="AD44" s="50" t="s">
        <v>176</v>
      </c>
      <c r="AE44" s="50" t="s">
        <v>176</v>
      </c>
      <c r="AF44" s="50" t="s">
        <v>192</v>
      </c>
      <c r="AG44" s="50" t="s">
        <v>116</v>
      </c>
      <c r="AH44" s="51"/>
      <c r="AI44" s="51"/>
    </row>
    <row r="45" spans="1:35">
      <c r="A45" s="49">
        <v>44586.576281504633</v>
      </c>
      <c r="B45" s="50" t="s">
        <v>191</v>
      </c>
      <c r="C45" s="50">
        <v>4</v>
      </c>
      <c r="D45" s="50" t="s">
        <v>6</v>
      </c>
      <c r="E45" s="51"/>
      <c r="F45" s="50" t="s">
        <v>172</v>
      </c>
      <c r="G45" s="51"/>
      <c r="H45" s="50" t="s">
        <v>172</v>
      </c>
      <c r="I45" s="51"/>
      <c r="J45" s="50" t="s">
        <v>5</v>
      </c>
      <c r="K45" s="50" t="s">
        <v>6</v>
      </c>
      <c r="L45" s="50" t="s">
        <v>5</v>
      </c>
      <c r="M45" s="50" t="s">
        <v>287</v>
      </c>
      <c r="N45" s="50" t="s">
        <v>172</v>
      </c>
      <c r="O45" s="51"/>
      <c r="P45" s="50" t="s">
        <v>173</v>
      </c>
      <c r="Q45" s="50" t="s">
        <v>173</v>
      </c>
      <c r="R45" s="50" t="s">
        <v>173</v>
      </c>
      <c r="S45" s="51"/>
      <c r="T45" s="50" t="s">
        <v>210</v>
      </c>
      <c r="U45" s="50" t="s">
        <v>210</v>
      </c>
      <c r="V45" s="50" t="s">
        <v>173</v>
      </c>
      <c r="W45" s="50" t="s">
        <v>173</v>
      </c>
      <c r="X45" s="50" t="s">
        <v>329</v>
      </c>
      <c r="Y45" s="50" t="s">
        <v>173</v>
      </c>
      <c r="Z45" s="50" t="s">
        <v>93</v>
      </c>
      <c r="AA45" s="50" t="s">
        <v>174</v>
      </c>
      <c r="AB45" s="50" t="s">
        <v>174</v>
      </c>
      <c r="AC45" s="50" t="s">
        <v>174</v>
      </c>
      <c r="AD45" s="50" t="s">
        <v>174</v>
      </c>
      <c r="AE45" s="50" t="s">
        <v>174</v>
      </c>
      <c r="AF45" s="50" t="s">
        <v>108</v>
      </c>
      <c r="AG45" s="50" t="s">
        <v>116</v>
      </c>
      <c r="AH45" s="51"/>
      <c r="AI45" s="51"/>
    </row>
    <row r="46" spans="1:35">
      <c r="A46" s="49">
        <v>44586.580647847222</v>
      </c>
      <c r="B46" s="50" t="s">
        <v>191</v>
      </c>
      <c r="C46" s="50">
        <v>4</v>
      </c>
      <c r="D46" s="50" t="s">
        <v>5</v>
      </c>
      <c r="E46" s="51"/>
      <c r="F46" s="50" t="s">
        <v>172</v>
      </c>
      <c r="G46" s="51"/>
      <c r="H46" s="50" t="s">
        <v>6</v>
      </c>
      <c r="I46" s="51"/>
      <c r="J46" s="50" t="s">
        <v>209</v>
      </c>
      <c r="K46" s="50" t="s">
        <v>381</v>
      </c>
      <c r="L46" s="50" t="s">
        <v>5</v>
      </c>
      <c r="M46" s="50" t="s">
        <v>295</v>
      </c>
      <c r="N46" s="50" t="s">
        <v>6</v>
      </c>
      <c r="O46" s="51"/>
      <c r="P46" s="50" t="s">
        <v>6</v>
      </c>
      <c r="Q46" s="50" t="s">
        <v>6</v>
      </c>
      <c r="R46" s="50" t="s">
        <v>173</v>
      </c>
      <c r="S46" s="51"/>
      <c r="T46" s="50" t="s">
        <v>6</v>
      </c>
      <c r="U46" s="50" t="s">
        <v>6</v>
      </c>
      <c r="V46" s="50" t="s">
        <v>6</v>
      </c>
      <c r="W46" s="50" t="s">
        <v>201</v>
      </c>
      <c r="X46" s="51"/>
      <c r="Y46" s="50" t="s">
        <v>173</v>
      </c>
      <c r="Z46" s="50" t="s">
        <v>93</v>
      </c>
      <c r="AA46" s="50" t="s">
        <v>175</v>
      </c>
      <c r="AB46" s="50" t="s">
        <v>174</v>
      </c>
      <c r="AC46" s="50" t="s">
        <v>176</v>
      </c>
      <c r="AD46" s="50" t="s">
        <v>175</v>
      </c>
      <c r="AE46" s="50" t="s">
        <v>174</v>
      </c>
      <c r="AF46" s="50" t="s">
        <v>192</v>
      </c>
      <c r="AG46" s="50" t="s">
        <v>117</v>
      </c>
      <c r="AH46" s="51"/>
      <c r="AI46" s="51"/>
    </row>
    <row r="47" spans="1:35">
      <c r="A47" s="49">
        <v>44586.581963553239</v>
      </c>
      <c r="B47" s="50" t="s">
        <v>191</v>
      </c>
      <c r="C47" s="50" t="s">
        <v>363</v>
      </c>
      <c r="D47" s="50" t="s">
        <v>6</v>
      </c>
      <c r="E47" s="51"/>
      <c r="F47" s="50" t="s">
        <v>172</v>
      </c>
      <c r="G47" s="51"/>
      <c r="H47" s="50" t="s">
        <v>6</v>
      </c>
      <c r="I47" s="51"/>
      <c r="J47" s="50" t="s">
        <v>6</v>
      </c>
      <c r="K47" s="50" t="s">
        <v>6</v>
      </c>
      <c r="L47" s="50" t="s">
        <v>6</v>
      </c>
      <c r="M47" s="51"/>
      <c r="N47" s="50" t="s">
        <v>6</v>
      </c>
      <c r="O47" s="51"/>
      <c r="P47" s="50" t="s">
        <v>173</v>
      </c>
      <c r="Q47" s="50" t="s">
        <v>173</v>
      </c>
      <c r="R47" s="50" t="s">
        <v>173</v>
      </c>
      <c r="S47" s="51"/>
      <c r="T47" s="50" t="s">
        <v>173</v>
      </c>
      <c r="U47" s="50" t="s">
        <v>173</v>
      </c>
      <c r="V47" s="50" t="s">
        <v>173</v>
      </c>
      <c r="W47" s="50" t="s">
        <v>173</v>
      </c>
      <c r="X47" s="51"/>
      <c r="Y47" s="50" t="s">
        <v>173</v>
      </c>
      <c r="Z47" s="50" t="s">
        <v>92</v>
      </c>
      <c r="AA47" s="50" t="s">
        <v>176</v>
      </c>
      <c r="AB47" s="50" t="s">
        <v>176</v>
      </c>
      <c r="AC47" s="50" t="s">
        <v>176</v>
      </c>
      <c r="AD47" s="50" t="s">
        <v>176</v>
      </c>
      <c r="AE47" s="50" t="s">
        <v>176</v>
      </c>
      <c r="AF47" s="50" t="s">
        <v>377</v>
      </c>
      <c r="AG47" s="50" t="s">
        <v>116</v>
      </c>
      <c r="AH47" s="51"/>
      <c r="AI47" s="51"/>
    </row>
    <row r="48" spans="1:35">
      <c r="A48" s="49">
        <v>44586.586819710647</v>
      </c>
      <c r="B48" s="50" t="s">
        <v>191</v>
      </c>
      <c r="C48" s="50" t="s">
        <v>375</v>
      </c>
      <c r="D48" s="50" t="s">
        <v>5</v>
      </c>
      <c r="E48" s="51"/>
      <c r="F48" s="50" t="s">
        <v>6</v>
      </c>
      <c r="G48" s="51"/>
      <c r="H48" s="50" t="s">
        <v>200</v>
      </c>
      <c r="I48" s="50" t="s">
        <v>278</v>
      </c>
      <c r="J48" s="50" t="s">
        <v>209</v>
      </c>
      <c r="K48" s="50" t="s">
        <v>6</v>
      </c>
      <c r="L48" s="50" t="s">
        <v>209</v>
      </c>
      <c r="M48" s="50" t="s">
        <v>290</v>
      </c>
      <c r="N48" s="50" t="s">
        <v>6</v>
      </c>
      <c r="O48" s="51"/>
      <c r="P48" s="50" t="s">
        <v>6</v>
      </c>
      <c r="Q48" s="50" t="s">
        <v>173</v>
      </c>
      <c r="R48" s="50" t="s">
        <v>6</v>
      </c>
      <c r="S48" s="51"/>
      <c r="T48" s="50" t="s">
        <v>210</v>
      </c>
      <c r="U48" s="50" t="s">
        <v>210</v>
      </c>
      <c r="V48" s="50" t="s">
        <v>6</v>
      </c>
      <c r="W48" s="50" t="s">
        <v>6</v>
      </c>
      <c r="X48" s="50" t="s">
        <v>330</v>
      </c>
      <c r="Y48" s="50" t="s">
        <v>173</v>
      </c>
      <c r="Z48" s="50" t="s">
        <v>93</v>
      </c>
      <c r="AA48" s="50" t="s">
        <v>176</v>
      </c>
      <c r="AB48" s="50" t="s">
        <v>176</v>
      </c>
      <c r="AC48" s="50" t="s">
        <v>176</v>
      </c>
      <c r="AD48" s="50" t="s">
        <v>176</v>
      </c>
      <c r="AE48" s="50" t="s">
        <v>176</v>
      </c>
      <c r="AF48" s="50" t="s">
        <v>196</v>
      </c>
      <c r="AG48" s="50" t="s">
        <v>116</v>
      </c>
      <c r="AH48" s="51"/>
      <c r="AI48" s="51"/>
    </row>
    <row r="49" spans="1:35">
      <c r="A49" s="49">
        <v>44586.589600034727</v>
      </c>
      <c r="B49" s="50" t="s">
        <v>191</v>
      </c>
      <c r="C49" s="50" t="s">
        <v>382</v>
      </c>
      <c r="D49" s="50" t="s">
        <v>5</v>
      </c>
      <c r="E49" s="51"/>
      <c r="F49" s="50" t="s">
        <v>172</v>
      </c>
      <c r="G49" s="51"/>
      <c r="H49" s="50" t="s">
        <v>172</v>
      </c>
      <c r="I49" s="51"/>
      <c r="J49" s="50" t="s">
        <v>6</v>
      </c>
      <c r="K49" s="50" t="s">
        <v>5</v>
      </c>
      <c r="L49" s="50" t="s">
        <v>5</v>
      </c>
      <c r="M49" s="50" t="s">
        <v>293</v>
      </c>
      <c r="N49" s="50" t="s">
        <v>172</v>
      </c>
      <c r="O49" s="51"/>
      <c r="P49" s="50" t="s">
        <v>173</v>
      </c>
      <c r="Q49" s="50" t="s">
        <v>173</v>
      </c>
      <c r="R49" s="50" t="s">
        <v>173</v>
      </c>
      <c r="S49" s="51"/>
      <c r="T49" s="50" t="s">
        <v>6</v>
      </c>
      <c r="U49" s="50" t="s">
        <v>6</v>
      </c>
      <c r="V49" s="50" t="s">
        <v>6</v>
      </c>
      <c r="W49" s="50" t="s">
        <v>173</v>
      </c>
      <c r="X49" s="51"/>
      <c r="Y49" s="50" t="s">
        <v>173</v>
      </c>
      <c r="Z49" s="50" t="s">
        <v>92</v>
      </c>
      <c r="AA49" s="50" t="s">
        <v>174</v>
      </c>
      <c r="AB49" s="50" t="s">
        <v>174</v>
      </c>
      <c r="AC49" s="50" t="s">
        <v>176</v>
      </c>
      <c r="AD49" s="50" t="s">
        <v>174</v>
      </c>
      <c r="AE49" s="50" t="s">
        <v>174</v>
      </c>
      <c r="AF49" s="50" t="s">
        <v>371</v>
      </c>
      <c r="AG49" s="50" t="s">
        <v>116</v>
      </c>
      <c r="AH49" s="51"/>
      <c r="AI49" s="50" t="s">
        <v>350</v>
      </c>
    </row>
    <row r="50" spans="1:35">
      <c r="A50" s="49">
        <v>44586.595608900461</v>
      </c>
      <c r="B50" s="50" t="s">
        <v>191</v>
      </c>
      <c r="C50" s="50">
        <v>4</v>
      </c>
      <c r="D50" s="50" t="s">
        <v>5</v>
      </c>
      <c r="E50" s="51"/>
      <c r="F50" s="50" t="s">
        <v>172</v>
      </c>
      <c r="G50" s="51"/>
      <c r="H50" s="50" t="s">
        <v>172</v>
      </c>
      <c r="I50" s="51"/>
      <c r="J50" s="50" t="s">
        <v>5</v>
      </c>
      <c r="K50" s="50" t="s">
        <v>6</v>
      </c>
      <c r="L50" s="50" t="s">
        <v>5</v>
      </c>
      <c r="M50" s="51"/>
      <c r="N50" s="50" t="s">
        <v>172</v>
      </c>
      <c r="O50" s="51"/>
      <c r="P50" s="50" t="s">
        <v>173</v>
      </c>
      <c r="Q50" s="50" t="s">
        <v>173</v>
      </c>
      <c r="R50" s="50" t="s">
        <v>173</v>
      </c>
      <c r="S50" s="51"/>
      <c r="T50" s="50" t="s">
        <v>6</v>
      </c>
      <c r="U50" s="50" t="s">
        <v>6</v>
      </c>
      <c r="V50" s="50" t="s">
        <v>6</v>
      </c>
      <c r="W50" s="50" t="s">
        <v>173</v>
      </c>
      <c r="X50" s="51"/>
      <c r="Y50" s="50" t="s">
        <v>173</v>
      </c>
      <c r="Z50" s="50" t="s">
        <v>93</v>
      </c>
      <c r="AA50" s="50" t="s">
        <v>176</v>
      </c>
      <c r="AB50" s="50" t="s">
        <v>176</v>
      </c>
      <c r="AC50" s="50" t="s">
        <v>174</v>
      </c>
      <c r="AD50" s="50" t="s">
        <v>174</v>
      </c>
      <c r="AE50" s="50" t="s">
        <v>174</v>
      </c>
      <c r="AF50" s="50" t="s">
        <v>111</v>
      </c>
      <c r="AG50" s="50" t="s">
        <v>116</v>
      </c>
      <c r="AH50" s="51"/>
      <c r="AI50" s="51"/>
    </row>
    <row r="51" spans="1:35">
      <c r="A51" s="49">
        <v>44586.598460011577</v>
      </c>
      <c r="B51" s="50" t="s">
        <v>191</v>
      </c>
      <c r="C51" s="50">
        <v>5</v>
      </c>
      <c r="D51" s="50" t="s">
        <v>5</v>
      </c>
      <c r="E51" s="51"/>
      <c r="F51" s="50" t="s">
        <v>172</v>
      </c>
      <c r="G51" s="51"/>
      <c r="H51" s="50" t="s">
        <v>172</v>
      </c>
      <c r="I51" s="51"/>
      <c r="J51" s="50" t="s">
        <v>5</v>
      </c>
      <c r="K51" s="50" t="s">
        <v>5</v>
      </c>
      <c r="L51" s="50" t="s">
        <v>5</v>
      </c>
      <c r="M51" s="51"/>
      <c r="N51" s="50" t="s">
        <v>172</v>
      </c>
      <c r="O51" s="51"/>
      <c r="P51" s="50" t="s">
        <v>173</v>
      </c>
      <c r="Q51" s="50" t="s">
        <v>173</v>
      </c>
      <c r="R51" s="50" t="s">
        <v>173</v>
      </c>
      <c r="S51" s="51"/>
      <c r="T51" s="50" t="s">
        <v>173</v>
      </c>
      <c r="U51" s="50" t="s">
        <v>173</v>
      </c>
      <c r="V51" s="50" t="s">
        <v>173</v>
      </c>
      <c r="W51" s="50" t="s">
        <v>173</v>
      </c>
      <c r="X51" s="51"/>
      <c r="Y51" s="50" t="s">
        <v>173</v>
      </c>
      <c r="Z51" s="50" t="s">
        <v>92</v>
      </c>
      <c r="AA51" s="50" t="s">
        <v>174</v>
      </c>
      <c r="AB51" s="50" t="s">
        <v>174</v>
      </c>
      <c r="AC51" s="50" t="s">
        <v>174</v>
      </c>
      <c r="AD51" s="50" t="s">
        <v>174</v>
      </c>
      <c r="AE51" s="50" t="s">
        <v>174</v>
      </c>
      <c r="AF51" s="50" t="s">
        <v>197</v>
      </c>
      <c r="AG51" s="50" t="s">
        <v>116</v>
      </c>
      <c r="AH51" s="51"/>
      <c r="AI51" s="51"/>
    </row>
    <row r="52" spans="1:35">
      <c r="A52" s="49">
        <v>44586.599946261573</v>
      </c>
      <c r="B52" s="50" t="s">
        <v>191</v>
      </c>
      <c r="C52" s="50">
        <v>2</v>
      </c>
      <c r="D52" s="50" t="s">
        <v>5</v>
      </c>
      <c r="E52" s="51"/>
      <c r="F52" s="50" t="s">
        <v>6</v>
      </c>
      <c r="G52" s="50" t="s">
        <v>383</v>
      </c>
      <c r="H52" s="50" t="s">
        <v>172</v>
      </c>
      <c r="I52" s="51"/>
      <c r="J52" s="50" t="s">
        <v>6</v>
      </c>
      <c r="K52" s="50" t="s">
        <v>6</v>
      </c>
      <c r="L52" s="50" t="s">
        <v>6</v>
      </c>
      <c r="M52" s="50" t="s">
        <v>384</v>
      </c>
      <c r="N52" s="50" t="s">
        <v>6</v>
      </c>
      <c r="O52" s="50" t="s">
        <v>385</v>
      </c>
      <c r="P52" s="50" t="s">
        <v>6</v>
      </c>
      <c r="Q52" s="50" t="s">
        <v>6</v>
      </c>
      <c r="R52" s="50" t="s">
        <v>173</v>
      </c>
      <c r="S52" s="50" t="s">
        <v>386</v>
      </c>
      <c r="T52" s="50" t="s">
        <v>173</v>
      </c>
      <c r="U52" s="50" t="s">
        <v>173</v>
      </c>
      <c r="V52" s="50" t="s">
        <v>173</v>
      </c>
      <c r="W52" s="50" t="s">
        <v>173</v>
      </c>
      <c r="X52" s="51"/>
      <c r="Y52" s="50" t="s">
        <v>173</v>
      </c>
      <c r="Z52" s="50" t="s">
        <v>92</v>
      </c>
      <c r="AA52" s="50" t="s">
        <v>174</v>
      </c>
      <c r="AB52" s="50" t="s">
        <v>174</v>
      </c>
      <c r="AC52" s="50" t="s">
        <v>174</v>
      </c>
      <c r="AD52" s="50" t="s">
        <v>174</v>
      </c>
      <c r="AE52" s="50" t="s">
        <v>174</v>
      </c>
      <c r="AF52" s="50" t="s">
        <v>180</v>
      </c>
      <c r="AG52" s="50" t="s">
        <v>116</v>
      </c>
      <c r="AH52" s="51"/>
      <c r="AI52" s="51"/>
    </row>
    <row r="53" spans="1:35">
      <c r="A53" s="49">
        <v>44586.605333460648</v>
      </c>
      <c r="B53" s="50" t="s">
        <v>191</v>
      </c>
      <c r="C53" s="50">
        <v>5</v>
      </c>
      <c r="D53" s="50" t="s">
        <v>5</v>
      </c>
      <c r="E53" s="51"/>
      <c r="F53" s="50" t="s">
        <v>172</v>
      </c>
      <c r="G53" s="51"/>
      <c r="H53" s="50" t="s">
        <v>172</v>
      </c>
      <c r="I53" s="51"/>
      <c r="J53" s="50" t="s">
        <v>5</v>
      </c>
      <c r="K53" s="50" t="s">
        <v>5</v>
      </c>
      <c r="L53" s="50" t="s">
        <v>5</v>
      </c>
      <c r="M53" s="51"/>
      <c r="N53" s="50" t="s">
        <v>172</v>
      </c>
      <c r="O53" s="51"/>
      <c r="P53" s="50" t="s">
        <v>173</v>
      </c>
      <c r="Q53" s="50" t="s">
        <v>173</v>
      </c>
      <c r="R53" s="50" t="s">
        <v>173</v>
      </c>
      <c r="S53" s="51"/>
      <c r="T53" s="50" t="s">
        <v>210</v>
      </c>
      <c r="U53" s="50" t="s">
        <v>210</v>
      </c>
      <c r="V53" s="50" t="s">
        <v>173</v>
      </c>
      <c r="W53" s="50" t="s">
        <v>173</v>
      </c>
      <c r="X53" s="50" t="s">
        <v>387</v>
      </c>
      <c r="Y53" s="50" t="s">
        <v>173</v>
      </c>
      <c r="Z53" s="50" t="s">
        <v>94</v>
      </c>
      <c r="AA53" s="50" t="s">
        <v>176</v>
      </c>
      <c r="AB53" s="50" t="s">
        <v>176</v>
      </c>
      <c r="AC53" s="50" t="s">
        <v>176</v>
      </c>
      <c r="AD53" s="50" t="s">
        <v>176</v>
      </c>
      <c r="AE53" s="50" t="s">
        <v>176</v>
      </c>
      <c r="AF53" s="50" t="s">
        <v>192</v>
      </c>
      <c r="AG53" s="50" t="s">
        <v>116</v>
      </c>
      <c r="AH53" s="51"/>
      <c r="AI53" s="51"/>
    </row>
    <row r="54" spans="1:35">
      <c r="A54" s="49">
        <v>44586.615798298611</v>
      </c>
      <c r="B54" s="50" t="s">
        <v>191</v>
      </c>
      <c r="C54" s="50" t="s">
        <v>388</v>
      </c>
      <c r="D54" s="50" t="s">
        <v>5</v>
      </c>
      <c r="E54" s="51"/>
      <c r="F54" s="50" t="s">
        <v>172</v>
      </c>
      <c r="G54" s="51"/>
      <c r="H54" s="50" t="s">
        <v>172</v>
      </c>
      <c r="I54" s="51"/>
      <c r="J54" s="50" t="s">
        <v>6</v>
      </c>
      <c r="K54" s="50" t="s">
        <v>5</v>
      </c>
      <c r="L54" s="50" t="s">
        <v>6</v>
      </c>
      <c r="M54" s="50" t="s">
        <v>286</v>
      </c>
      <c r="N54" s="50" t="s">
        <v>172</v>
      </c>
      <c r="O54" s="51"/>
      <c r="P54" s="50" t="s">
        <v>173</v>
      </c>
      <c r="Q54" s="50" t="s">
        <v>6</v>
      </c>
      <c r="R54" s="50" t="s">
        <v>173</v>
      </c>
      <c r="S54" s="51"/>
      <c r="T54" s="50" t="s">
        <v>173</v>
      </c>
      <c r="U54" s="50" t="s">
        <v>173</v>
      </c>
      <c r="V54" s="50" t="s">
        <v>173</v>
      </c>
      <c r="W54" s="50" t="s">
        <v>173</v>
      </c>
      <c r="X54" s="51"/>
      <c r="Y54" s="50" t="s">
        <v>173</v>
      </c>
      <c r="Z54" s="50" t="s">
        <v>94</v>
      </c>
      <c r="AA54" s="50" t="s">
        <v>176</v>
      </c>
      <c r="AB54" s="50" t="s">
        <v>176</v>
      </c>
      <c r="AC54" s="50" t="s">
        <v>176</v>
      </c>
      <c r="AD54" s="50" t="s">
        <v>176</v>
      </c>
      <c r="AE54" s="50" t="s">
        <v>176</v>
      </c>
      <c r="AF54" s="50" t="s">
        <v>180</v>
      </c>
      <c r="AG54" s="50" t="s">
        <v>116</v>
      </c>
      <c r="AH54" s="51"/>
      <c r="AI54" s="51"/>
    </row>
    <row r="55" spans="1:35">
      <c r="A55" s="49">
        <v>44586.617742696762</v>
      </c>
      <c r="B55" s="50" t="s">
        <v>191</v>
      </c>
      <c r="C55" s="50">
        <v>4</v>
      </c>
      <c r="D55" s="50" t="s">
        <v>6</v>
      </c>
      <c r="E55" s="51"/>
      <c r="F55" s="50" t="s">
        <v>172</v>
      </c>
      <c r="G55" s="51"/>
      <c r="H55" s="50" t="s">
        <v>172</v>
      </c>
      <c r="I55" s="51"/>
      <c r="J55" s="50" t="s">
        <v>6</v>
      </c>
      <c r="K55" s="50" t="s">
        <v>6</v>
      </c>
      <c r="L55" s="50" t="s">
        <v>5</v>
      </c>
      <c r="M55" s="51"/>
      <c r="N55" s="50" t="s">
        <v>6</v>
      </c>
      <c r="O55" s="51"/>
      <c r="P55" s="50" t="s">
        <v>173</v>
      </c>
      <c r="Q55" s="50" t="s">
        <v>173</v>
      </c>
      <c r="R55" s="50" t="s">
        <v>173</v>
      </c>
      <c r="S55" s="51"/>
      <c r="T55" s="50" t="s">
        <v>210</v>
      </c>
      <c r="U55" s="50" t="s">
        <v>210</v>
      </c>
      <c r="V55" s="50" t="s">
        <v>210</v>
      </c>
      <c r="W55" s="50" t="s">
        <v>173</v>
      </c>
      <c r="X55" s="50" t="s">
        <v>319</v>
      </c>
      <c r="Y55" s="50" t="s">
        <v>173</v>
      </c>
      <c r="Z55" s="50" t="s">
        <v>94</v>
      </c>
      <c r="AA55" s="50" t="s">
        <v>174</v>
      </c>
      <c r="AB55" s="50" t="s">
        <v>174</v>
      </c>
      <c r="AC55" s="50" t="s">
        <v>174</v>
      </c>
      <c r="AD55" s="50" t="s">
        <v>174</v>
      </c>
      <c r="AE55" s="50" t="s">
        <v>174</v>
      </c>
      <c r="AF55" s="50" t="s">
        <v>218</v>
      </c>
      <c r="AG55" s="50" t="s">
        <v>116</v>
      </c>
      <c r="AH55" s="51"/>
      <c r="AI55" s="51"/>
    </row>
    <row r="56" spans="1:35">
      <c r="A56" s="49">
        <v>44586.623437997681</v>
      </c>
      <c r="B56" s="50" t="s">
        <v>191</v>
      </c>
      <c r="C56" s="50">
        <v>5</v>
      </c>
      <c r="D56" s="50" t="s">
        <v>5</v>
      </c>
      <c r="E56" s="51"/>
      <c r="F56" s="50" t="s">
        <v>172</v>
      </c>
      <c r="G56" s="51"/>
      <c r="H56" s="50" t="s">
        <v>172</v>
      </c>
      <c r="I56" s="51"/>
      <c r="J56" s="50" t="s">
        <v>5</v>
      </c>
      <c r="K56" s="50" t="s">
        <v>5</v>
      </c>
      <c r="L56" s="50" t="s">
        <v>5</v>
      </c>
      <c r="M56" s="51"/>
      <c r="N56" s="50" t="s">
        <v>172</v>
      </c>
      <c r="O56" s="51"/>
      <c r="P56" s="50" t="s">
        <v>173</v>
      </c>
      <c r="Q56" s="50" t="s">
        <v>173</v>
      </c>
      <c r="R56" s="50" t="s">
        <v>173</v>
      </c>
      <c r="S56" s="51"/>
      <c r="T56" s="50" t="s">
        <v>173</v>
      </c>
      <c r="U56" s="50" t="s">
        <v>173</v>
      </c>
      <c r="V56" s="50" t="s">
        <v>173</v>
      </c>
      <c r="W56" s="50" t="s">
        <v>173</v>
      </c>
      <c r="X56" s="51"/>
      <c r="Y56" s="50" t="s">
        <v>173</v>
      </c>
      <c r="Z56" s="50" t="s">
        <v>93</v>
      </c>
      <c r="AA56" s="50" t="s">
        <v>174</v>
      </c>
      <c r="AB56" s="50" t="s">
        <v>174</v>
      </c>
      <c r="AC56" s="50" t="s">
        <v>174</v>
      </c>
      <c r="AD56" s="50" t="s">
        <v>174</v>
      </c>
      <c r="AE56" s="50" t="s">
        <v>174</v>
      </c>
      <c r="AF56" s="50" t="s">
        <v>228</v>
      </c>
      <c r="AG56" s="50" t="s">
        <v>116</v>
      </c>
      <c r="AH56" s="51"/>
      <c r="AI56" s="51"/>
    </row>
    <row r="57" spans="1:35">
      <c r="A57" s="49">
        <v>44586.669679907413</v>
      </c>
      <c r="B57" s="50" t="s">
        <v>191</v>
      </c>
      <c r="C57" s="50">
        <v>5</v>
      </c>
      <c r="D57" s="50" t="s">
        <v>6</v>
      </c>
      <c r="E57" s="51"/>
      <c r="F57" s="50" t="s">
        <v>172</v>
      </c>
      <c r="G57" s="51"/>
      <c r="H57" s="50" t="s">
        <v>6</v>
      </c>
      <c r="I57" s="51"/>
      <c r="J57" s="50" t="s">
        <v>5</v>
      </c>
      <c r="K57" s="50" t="s">
        <v>6</v>
      </c>
      <c r="L57" s="50" t="s">
        <v>5</v>
      </c>
      <c r="M57" s="51"/>
      <c r="N57" s="50" t="s">
        <v>6</v>
      </c>
      <c r="O57" s="51"/>
      <c r="P57" s="50" t="s">
        <v>173</v>
      </c>
      <c r="Q57" s="50" t="s">
        <v>173</v>
      </c>
      <c r="R57" s="50" t="s">
        <v>173</v>
      </c>
      <c r="S57" s="51"/>
      <c r="T57" s="50" t="s">
        <v>6</v>
      </c>
      <c r="U57" s="50" t="s">
        <v>6</v>
      </c>
      <c r="V57" s="50" t="s">
        <v>6</v>
      </c>
      <c r="W57" s="50" t="s">
        <v>173</v>
      </c>
      <c r="X57" s="51"/>
      <c r="Y57" s="50" t="s">
        <v>173</v>
      </c>
      <c r="Z57" s="50" t="s">
        <v>92</v>
      </c>
      <c r="AA57" s="50" t="s">
        <v>176</v>
      </c>
      <c r="AB57" s="50" t="s">
        <v>174</v>
      </c>
      <c r="AC57" s="50" t="s">
        <v>174</v>
      </c>
      <c r="AD57" s="50" t="s">
        <v>176</v>
      </c>
      <c r="AE57" s="50" t="s">
        <v>176</v>
      </c>
      <c r="AF57" s="50" t="s">
        <v>180</v>
      </c>
      <c r="AG57" s="50" t="s">
        <v>116</v>
      </c>
      <c r="AH57" s="51"/>
      <c r="AI57" s="51"/>
    </row>
    <row r="58" spans="1:35">
      <c r="A58" s="49">
        <v>44586.67106743055</v>
      </c>
      <c r="B58" s="50" t="s">
        <v>191</v>
      </c>
      <c r="C58" s="50" t="s">
        <v>375</v>
      </c>
      <c r="D58" s="50" t="s">
        <v>6</v>
      </c>
      <c r="E58" s="51"/>
      <c r="F58" s="50" t="s">
        <v>172</v>
      </c>
      <c r="G58" s="51"/>
      <c r="H58" s="50" t="s">
        <v>172</v>
      </c>
      <c r="I58" s="51"/>
      <c r="J58" s="50" t="s">
        <v>5</v>
      </c>
      <c r="K58" s="50" t="s">
        <v>5</v>
      </c>
      <c r="L58" s="50" t="s">
        <v>5</v>
      </c>
      <c r="M58" s="51"/>
      <c r="N58" s="50" t="s">
        <v>6</v>
      </c>
      <c r="O58" s="51"/>
      <c r="P58" s="50" t="s">
        <v>6</v>
      </c>
      <c r="Q58" s="50" t="s">
        <v>173</v>
      </c>
      <c r="R58" s="50" t="s">
        <v>6</v>
      </c>
      <c r="S58" s="51"/>
      <c r="T58" s="50" t="s">
        <v>6</v>
      </c>
      <c r="U58" s="50" t="s">
        <v>6</v>
      </c>
      <c r="V58" s="50" t="s">
        <v>6</v>
      </c>
      <c r="W58" s="50" t="s">
        <v>173</v>
      </c>
      <c r="X58" s="51"/>
      <c r="Y58" s="50" t="s">
        <v>173</v>
      </c>
      <c r="Z58" s="50" t="s">
        <v>93</v>
      </c>
      <c r="AA58" s="50" t="s">
        <v>176</v>
      </c>
      <c r="AB58" s="50" t="s">
        <v>174</v>
      </c>
      <c r="AC58" s="50" t="s">
        <v>176</v>
      </c>
      <c r="AD58" s="50" t="s">
        <v>174</v>
      </c>
      <c r="AE58" s="50" t="s">
        <v>176</v>
      </c>
      <c r="AF58" s="50" t="s">
        <v>108</v>
      </c>
      <c r="AG58" s="50" t="s">
        <v>116</v>
      </c>
      <c r="AH58" s="51"/>
      <c r="AI58" s="51"/>
    </row>
    <row r="59" spans="1:35">
      <c r="A59" s="49">
        <v>44586.679889236111</v>
      </c>
      <c r="B59" s="50" t="s">
        <v>191</v>
      </c>
      <c r="C59" s="50">
        <v>5</v>
      </c>
      <c r="D59" s="50" t="s">
        <v>5</v>
      </c>
      <c r="E59" s="51"/>
      <c r="F59" s="50" t="s">
        <v>172</v>
      </c>
      <c r="G59" s="51"/>
      <c r="H59" s="50" t="s">
        <v>172</v>
      </c>
      <c r="I59" s="51"/>
      <c r="J59" s="50" t="s">
        <v>6</v>
      </c>
      <c r="K59" s="50" t="s">
        <v>5</v>
      </c>
      <c r="L59" s="50" t="s">
        <v>5</v>
      </c>
      <c r="M59" s="51"/>
      <c r="N59" s="50" t="s">
        <v>172</v>
      </c>
      <c r="O59" s="51"/>
      <c r="P59" s="50" t="s">
        <v>173</v>
      </c>
      <c r="Q59" s="50" t="s">
        <v>173</v>
      </c>
      <c r="R59" s="50" t="s">
        <v>173</v>
      </c>
      <c r="S59" s="51"/>
      <c r="T59" s="50" t="s">
        <v>173</v>
      </c>
      <c r="U59" s="50" t="s">
        <v>173</v>
      </c>
      <c r="V59" s="50" t="s">
        <v>173</v>
      </c>
      <c r="W59" s="50" t="s">
        <v>173</v>
      </c>
      <c r="X59" s="51"/>
      <c r="Y59" s="50" t="s">
        <v>173</v>
      </c>
      <c r="Z59" s="50" t="s">
        <v>94</v>
      </c>
      <c r="AA59" s="50" t="s">
        <v>176</v>
      </c>
      <c r="AB59" s="50" t="s">
        <v>174</v>
      </c>
      <c r="AC59" s="50" t="s">
        <v>174</v>
      </c>
      <c r="AD59" s="50" t="s">
        <v>176</v>
      </c>
      <c r="AE59" s="50" t="s">
        <v>176</v>
      </c>
      <c r="AF59" s="50" t="s">
        <v>112</v>
      </c>
      <c r="AG59" s="50" t="s">
        <v>116</v>
      </c>
      <c r="AH59" s="51"/>
      <c r="AI59" s="51"/>
    </row>
    <row r="60" spans="1:35">
      <c r="A60" s="49">
        <v>44586.688642488429</v>
      </c>
      <c r="B60" s="50" t="s">
        <v>191</v>
      </c>
      <c r="C60" s="50">
        <v>4</v>
      </c>
      <c r="D60" s="50" t="s">
        <v>209</v>
      </c>
      <c r="E60" s="50" t="s">
        <v>270</v>
      </c>
      <c r="F60" s="50" t="s">
        <v>172</v>
      </c>
      <c r="G60" s="51"/>
      <c r="H60" s="50" t="s">
        <v>200</v>
      </c>
      <c r="I60" s="50" t="s">
        <v>285</v>
      </c>
      <c r="J60" s="50" t="s">
        <v>209</v>
      </c>
      <c r="K60" s="50" t="s">
        <v>5</v>
      </c>
      <c r="L60" s="50" t="s">
        <v>5</v>
      </c>
      <c r="M60" s="50" t="s">
        <v>301</v>
      </c>
      <c r="N60" s="50" t="s">
        <v>6</v>
      </c>
      <c r="O60" s="51"/>
      <c r="P60" s="50" t="s">
        <v>6</v>
      </c>
      <c r="Q60" s="50" t="s">
        <v>173</v>
      </c>
      <c r="R60" s="50" t="s">
        <v>6</v>
      </c>
      <c r="S60" s="50" t="s">
        <v>315</v>
      </c>
      <c r="T60" s="50" t="s">
        <v>210</v>
      </c>
      <c r="U60" s="50" t="s">
        <v>210</v>
      </c>
      <c r="V60" s="50" t="s">
        <v>210</v>
      </c>
      <c r="W60" s="50" t="s">
        <v>210</v>
      </c>
      <c r="X60" s="50" t="s">
        <v>389</v>
      </c>
      <c r="Y60" s="50" t="s">
        <v>173</v>
      </c>
      <c r="Z60" s="50" t="s">
        <v>92</v>
      </c>
      <c r="AA60" s="50" t="s">
        <v>176</v>
      </c>
      <c r="AB60" s="50" t="s">
        <v>174</v>
      </c>
      <c r="AC60" s="50" t="s">
        <v>174</v>
      </c>
      <c r="AD60" s="50" t="s">
        <v>174</v>
      </c>
      <c r="AE60" s="50" t="s">
        <v>174</v>
      </c>
      <c r="AF60" s="50" t="s">
        <v>340</v>
      </c>
      <c r="AG60" s="50" t="s">
        <v>116</v>
      </c>
      <c r="AH60" s="51"/>
      <c r="AI60" s="50" t="s">
        <v>390</v>
      </c>
    </row>
    <row r="61" spans="1:35">
      <c r="A61" s="49">
        <v>44586.691900370366</v>
      </c>
      <c r="B61" s="50" t="s">
        <v>191</v>
      </c>
      <c r="C61" s="50">
        <v>5</v>
      </c>
      <c r="D61" s="50" t="s">
        <v>5</v>
      </c>
      <c r="E61" s="51"/>
      <c r="F61" s="50" t="s">
        <v>172</v>
      </c>
      <c r="G61" s="51"/>
      <c r="H61" s="50" t="s">
        <v>172</v>
      </c>
      <c r="I61" s="51"/>
      <c r="J61" s="50" t="s">
        <v>209</v>
      </c>
      <c r="K61" s="50" t="s">
        <v>5</v>
      </c>
      <c r="L61" s="50" t="s">
        <v>5</v>
      </c>
      <c r="M61" s="51"/>
      <c r="N61" s="50" t="s">
        <v>172</v>
      </c>
      <c r="O61" s="51"/>
      <c r="P61" s="50" t="s">
        <v>210</v>
      </c>
      <c r="Q61" s="50" t="s">
        <v>173</v>
      </c>
      <c r="R61" s="50" t="s">
        <v>6</v>
      </c>
      <c r="S61" s="51"/>
      <c r="T61" s="50" t="s">
        <v>210</v>
      </c>
      <c r="U61" s="50" t="s">
        <v>210</v>
      </c>
      <c r="V61" s="50" t="s">
        <v>210</v>
      </c>
      <c r="W61" s="50" t="s">
        <v>6</v>
      </c>
      <c r="X61" s="51"/>
      <c r="Y61" s="50" t="s">
        <v>173</v>
      </c>
      <c r="Z61" s="50" t="s">
        <v>93</v>
      </c>
      <c r="AA61" s="50" t="s">
        <v>176</v>
      </c>
      <c r="AB61" s="50" t="s">
        <v>176</v>
      </c>
      <c r="AC61" s="50" t="s">
        <v>176</v>
      </c>
      <c r="AD61" s="50" t="s">
        <v>176</v>
      </c>
      <c r="AE61" s="50" t="s">
        <v>176</v>
      </c>
      <c r="AF61" s="50" t="s">
        <v>114</v>
      </c>
      <c r="AG61" s="50" t="s">
        <v>116</v>
      </c>
      <c r="AH61" s="51"/>
      <c r="AI61" s="51"/>
    </row>
    <row r="62" spans="1:35">
      <c r="A62" s="49">
        <v>44586.698718587963</v>
      </c>
      <c r="B62" s="50" t="s">
        <v>191</v>
      </c>
      <c r="C62" s="50">
        <v>5</v>
      </c>
      <c r="D62" s="50" t="s">
        <v>6</v>
      </c>
      <c r="E62" s="51"/>
      <c r="F62" s="50" t="s">
        <v>172</v>
      </c>
      <c r="G62" s="51"/>
      <c r="H62" s="50" t="s">
        <v>6</v>
      </c>
      <c r="I62" s="51"/>
      <c r="J62" s="50" t="s">
        <v>6</v>
      </c>
      <c r="K62" s="50" t="s">
        <v>5</v>
      </c>
      <c r="L62" s="50" t="s">
        <v>5</v>
      </c>
      <c r="M62" s="51"/>
      <c r="N62" s="50" t="s">
        <v>6</v>
      </c>
      <c r="O62" s="51"/>
      <c r="P62" s="50" t="s">
        <v>173</v>
      </c>
      <c r="Q62" s="50" t="s">
        <v>173</v>
      </c>
      <c r="R62" s="50" t="s">
        <v>173</v>
      </c>
      <c r="S62" s="51"/>
      <c r="T62" s="50" t="s">
        <v>6</v>
      </c>
      <c r="U62" s="50" t="s">
        <v>6</v>
      </c>
      <c r="V62" s="50" t="s">
        <v>173</v>
      </c>
      <c r="W62" s="50" t="s">
        <v>173</v>
      </c>
      <c r="X62" s="51"/>
      <c r="Y62" s="50" t="s">
        <v>6</v>
      </c>
      <c r="Z62" s="50" t="s">
        <v>91</v>
      </c>
      <c r="AA62" s="50" t="s">
        <v>174</v>
      </c>
      <c r="AB62" s="50" t="s">
        <v>174</v>
      </c>
      <c r="AC62" s="50" t="s">
        <v>174</v>
      </c>
      <c r="AD62" s="50" t="s">
        <v>174</v>
      </c>
      <c r="AE62" s="50" t="s">
        <v>174</v>
      </c>
      <c r="AF62" s="50" t="s">
        <v>224</v>
      </c>
      <c r="AG62" s="50" t="s">
        <v>116</v>
      </c>
      <c r="AH62" s="51"/>
      <c r="AI62" s="51"/>
    </row>
    <row r="63" spans="1:35">
      <c r="A63" s="49">
        <v>44586.704483576388</v>
      </c>
      <c r="B63" s="50" t="s">
        <v>191</v>
      </c>
      <c r="C63" s="50">
        <v>2</v>
      </c>
      <c r="D63" s="50" t="s">
        <v>5</v>
      </c>
      <c r="E63" s="51"/>
      <c r="F63" s="50" t="s">
        <v>172</v>
      </c>
      <c r="G63" s="51"/>
      <c r="H63" s="50" t="s">
        <v>172</v>
      </c>
      <c r="I63" s="51"/>
      <c r="J63" s="50" t="s">
        <v>5</v>
      </c>
      <c r="K63" s="50" t="s">
        <v>5</v>
      </c>
      <c r="L63" s="50" t="s">
        <v>5</v>
      </c>
      <c r="M63" s="51"/>
      <c r="N63" s="50" t="s">
        <v>172</v>
      </c>
      <c r="O63" s="51"/>
      <c r="P63" s="50" t="s">
        <v>173</v>
      </c>
      <c r="Q63" s="50" t="s">
        <v>173</v>
      </c>
      <c r="R63" s="50" t="s">
        <v>173</v>
      </c>
      <c r="S63" s="51"/>
      <c r="T63" s="50" t="s">
        <v>210</v>
      </c>
      <c r="U63" s="50" t="s">
        <v>210</v>
      </c>
      <c r="V63" s="50" t="s">
        <v>210</v>
      </c>
      <c r="W63" s="50" t="s">
        <v>173</v>
      </c>
      <c r="X63" s="50" t="s">
        <v>319</v>
      </c>
      <c r="Y63" s="50" t="s">
        <v>173</v>
      </c>
      <c r="Z63" s="50" t="s">
        <v>93</v>
      </c>
      <c r="AA63" s="50" t="s">
        <v>174</v>
      </c>
      <c r="AB63" s="50" t="s">
        <v>174</v>
      </c>
      <c r="AC63" s="50" t="s">
        <v>174</v>
      </c>
      <c r="AD63" s="50" t="s">
        <v>174</v>
      </c>
      <c r="AE63" s="50" t="s">
        <v>174</v>
      </c>
      <c r="AF63" s="50" t="s">
        <v>222</v>
      </c>
      <c r="AG63" s="50" t="s">
        <v>116</v>
      </c>
      <c r="AH63" s="51"/>
      <c r="AI63" s="50" t="s">
        <v>391</v>
      </c>
    </row>
    <row r="64" spans="1:35">
      <c r="A64" s="49">
        <v>44586.738721087968</v>
      </c>
      <c r="B64" s="50" t="s">
        <v>191</v>
      </c>
      <c r="C64" s="50">
        <v>4</v>
      </c>
      <c r="D64" s="50" t="s">
        <v>5</v>
      </c>
      <c r="E64" s="51"/>
      <c r="F64" s="50" t="s">
        <v>172</v>
      </c>
      <c r="G64" s="51"/>
      <c r="H64" s="50" t="s">
        <v>172</v>
      </c>
      <c r="I64" s="51"/>
      <c r="J64" s="50" t="s">
        <v>5</v>
      </c>
      <c r="K64" s="50" t="s">
        <v>5</v>
      </c>
      <c r="L64" s="50" t="s">
        <v>5</v>
      </c>
      <c r="M64" s="51"/>
      <c r="N64" s="50" t="s">
        <v>172</v>
      </c>
      <c r="O64" s="51"/>
      <c r="P64" s="50" t="s">
        <v>173</v>
      </c>
      <c r="Q64" s="50" t="s">
        <v>173</v>
      </c>
      <c r="R64" s="50" t="s">
        <v>173</v>
      </c>
      <c r="S64" s="51"/>
      <c r="T64" s="50" t="s">
        <v>173</v>
      </c>
      <c r="U64" s="50" t="s">
        <v>173</v>
      </c>
      <c r="V64" s="50" t="s">
        <v>173</v>
      </c>
      <c r="W64" s="50" t="s">
        <v>173</v>
      </c>
      <c r="X64" s="51"/>
      <c r="Y64" s="50" t="s">
        <v>173</v>
      </c>
      <c r="Z64" s="50" t="s">
        <v>92</v>
      </c>
      <c r="AA64" s="50" t="s">
        <v>174</v>
      </c>
      <c r="AB64" s="50" t="s">
        <v>174</v>
      </c>
      <c r="AC64" s="50" t="s">
        <v>174</v>
      </c>
      <c r="AD64" s="50" t="s">
        <v>174</v>
      </c>
      <c r="AE64" s="50" t="s">
        <v>174</v>
      </c>
      <c r="AF64" s="50" t="s">
        <v>190</v>
      </c>
      <c r="AG64" s="50" t="s">
        <v>116</v>
      </c>
      <c r="AH64" s="51"/>
      <c r="AI64" s="50" t="s">
        <v>353</v>
      </c>
    </row>
    <row r="65" spans="1:35">
      <c r="A65" s="49">
        <v>44586.751203125001</v>
      </c>
      <c r="B65" s="50" t="s">
        <v>191</v>
      </c>
      <c r="C65" s="50" t="s">
        <v>392</v>
      </c>
      <c r="D65" s="50" t="s">
        <v>5</v>
      </c>
      <c r="E65" s="51"/>
      <c r="F65" s="50" t="s">
        <v>172</v>
      </c>
      <c r="G65" s="51"/>
      <c r="H65" s="50" t="s">
        <v>6</v>
      </c>
      <c r="I65" s="50" t="s">
        <v>282</v>
      </c>
      <c r="J65" s="50" t="s">
        <v>5</v>
      </c>
      <c r="K65" s="50" t="s">
        <v>5</v>
      </c>
      <c r="L65" s="50" t="s">
        <v>5</v>
      </c>
      <c r="M65" s="51"/>
      <c r="N65" s="50" t="s">
        <v>172</v>
      </c>
      <c r="O65" s="51"/>
      <c r="P65" s="50" t="s">
        <v>173</v>
      </c>
      <c r="Q65" s="50" t="s">
        <v>173</v>
      </c>
      <c r="R65" s="50" t="s">
        <v>173</v>
      </c>
      <c r="S65" s="51"/>
      <c r="T65" s="50" t="s">
        <v>6</v>
      </c>
      <c r="U65" s="50" t="s">
        <v>6</v>
      </c>
      <c r="V65" s="50" t="s">
        <v>6</v>
      </c>
      <c r="W65" s="50" t="s">
        <v>173</v>
      </c>
      <c r="X65" s="51"/>
      <c r="Y65" s="50" t="s">
        <v>173</v>
      </c>
      <c r="Z65" s="50" t="s">
        <v>93</v>
      </c>
      <c r="AA65" s="50" t="s">
        <v>176</v>
      </c>
      <c r="AB65" s="50" t="s">
        <v>176</v>
      </c>
      <c r="AC65" s="50" t="s">
        <v>174</v>
      </c>
      <c r="AD65" s="50" t="s">
        <v>174</v>
      </c>
      <c r="AE65" s="50" t="s">
        <v>174</v>
      </c>
      <c r="AF65" s="50" t="s">
        <v>190</v>
      </c>
      <c r="AG65" s="50" t="s">
        <v>116</v>
      </c>
      <c r="AH65" s="51"/>
      <c r="AI65" s="51"/>
    </row>
    <row r="66" spans="1:35">
      <c r="A66" s="49">
        <v>44586.775441562495</v>
      </c>
      <c r="B66" s="50" t="s">
        <v>191</v>
      </c>
      <c r="C66" s="50">
        <v>1</v>
      </c>
      <c r="D66" s="50" t="s">
        <v>6</v>
      </c>
      <c r="E66" s="51"/>
      <c r="F66" s="50" t="s">
        <v>172</v>
      </c>
      <c r="G66" s="51"/>
      <c r="H66" s="50" t="s">
        <v>6</v>
      </c>
      <c r="I66" s="51"/>
      <c r="J66" s="50" t="s">
        <v>6</v>
      </c>
      <c r="K66" s="50" t="s">
        <v>6</v>
      </c>
      <c r="L66" s="50" t="s">
        <v>5</v>
      </c>
      <c r="M66" s="51"/>
      <c r="N66" s="50" t="s">
        <v>172</v>
      </c>
      <c r="O66" s="51"/>
      <c r="P66" s="50" t="s">
        <v>173</v>
      </c>
      <c r="Q66" s="50" t="s">
        <v>173</v>
      </c>
      <c r="R66" s="50" t="s">
        <v>173</v>
      </c>
      <c r="S66" s="51"/>
      <c r="T66" s="50" t="s">
        <v>210</v>
      </c>
      <c r="U66" s="50" t="s">
        <v>210</v>
      </c>
      <c r="V66" s="50" t="s">
        <v>6</v>
      </c>
      <c r="W66" s="50" t="s">
        <v>6</v>
      </c>
      <c r="X66" s="51"/>
      <c r="Y66" s="50" t="s">
        <v>173</v>
      </c>
      <c r="Z66" s="50" t="s">
        <v>93</v>
      </c>
      <c r="AA66" s="50" t="s">
        <v>176</v>
      </c>
      <c r="AB66" s="50" t="s">
        <v>174</v>
      </c>
      <c r="AC66" s="50" t="s">
        <v>175</v>
      </c>
      <c r="AD66" s="50" t="s">
        <v>175</v>
      </c>
      <c r="AE66" s="50" t="s">
        <v>175</v>
      </c>
      <c r="AF66" s="50" t="s">
        <v>224</v>
      </c>
      <c r="AG66" s="50" t="s">
        <v>116</v>
      </c>
      <c r="AH66" s="51"/>
      <c r="AI66" s="51"/>
    </row>
    <row r="67" spans="1:35">
      <c r="A67" s="49">
        <v>44586.776797569444</v>
      </c>
      <c r="B67" s="50" t="s">
        <v>191</v>
      </c>
      <c r="C67" s="50">
        <v>1</v>
      </c>
      <c r="D67" s="50" t="s">
        <v>5</v>
      </c>
      <c r="E67" s="51"/>
      <c r="F67" s="50" t="s">
        <v>172</v>
      </c>
      <c r="G67" s="51"/>
      <c r="H67" s="50" t="s">
        <v>6</v>
      </c>
      <c r="I67" s="50" t="s">
        <v>281</v>
      </c>
      <c r="J67" s="50" t="s">
        <v>5</v>
      </c>
      <c r="K67" s="50" t="s">
        <v>5</v>
      </c>
      <c r="L67" s="50" t="s">
        <v>5</v>
      </c>
      <c r="M67" s="51"/>
      <c r="N67" s="50" t="s">
        <v>172</v>
      </c>
      <c r="O67" s="51"/>
      <c r="P67" s="50" t="s">
        <v>173</v>
      </c>
      <c r="Q67" s="50" t="s">
        <v>173</v>
      </c>
      <c r="R67" s="50" t="s">
        <v>173</v>
      </c>
      <c r="S67" s="51"/>
      <c r="T67" s="50" t="s">
        <v>173</v>
      </c>
      <c r="U67" s="50" t="s">
        <v>173</v>
      </c>
      <c r="V67" s="50" t="s">
        <v>173</v>
      </c>
      <c r="W67" s="50" t="s">
        <v>173</v>
      </c>
      <c r="X67" s="51"/>
      <c r="Y67" s="50" t="s">
        <v>173</v>
      </c>
      <c r="Z67" s="50" t="s">
        <v>93</v>
      </c>
      <c r="AA67" s="50" t="s">
        <v>176</v>
      </c>
      <c r="AB67" s="50" t="s">
        <v>176</v>
      </c>
      <c r="AC67" s="50" t="s">
        <v>174</v>
      </c>
      <c r="AD67" s="50" t="s">
        <v>176</v>
      </c>
      <c r="AE67" s="50" t="s">
        <v>174</v>
      </c>
      <c r="AF67" s="50" t="s">
        <v>114</v>
      </c>
      <c r="AG67" s="50" t="s">
        <v>116</v>
      </c>
      <c r="AH67" s="51"/>
      <c r="AI67" s="51"/>
    </row>
    <row r="68" spans="1:35">
      <c r="A68" s="49">
        <v>44586.778259212966</v>
      </c>
      <c r="B68" s="50" t="s">
        <v>191</v>
      </c>
      <c r="C68" s="50">
        <v>1</v>
      </c>
      <c r="D68" s="50" t="s">
        <v>5</v>
      </c>
      <c r="E68" s="51"/>
      <c r="F68" s="50" t="s">
        <v>172</v>
      </c>
      <c r="G68" s="51"/>
      <c r="H68" s="50" t="s">
        <v>172</v>
      </c>
      <c r="I68" s="51"/>
      <c r="J68" s="50" t="s">
        <v>5</v>
      </c>
      <c r="K68" s="50" t="s">
        <v>5</v>
      </c>
      <c r="L68" s="50" t="s">
        <v>5</v>
      </c>
      <c r="M68" s="51"/>
      <c r="N68" s="50" t="s">
        <v>172</v>
      </c>
      <c r="O68" s="51"/>
      <c r="P68" s="50" t="s">
        <v>173</v>
      </c>
      <c r="Q68" s="50" t="s">
        <v>173</v>
      </c>
      <c r="R68" s="50" t="s">
        <v>173</v>
      </c>
      <c r="S68" s="51"/>
      <c r="T68" s="50" t="s">
        <v>173</v>
      </c>
      <c r="U68" s="50" t="s">
        <v>173</v>
      </c>
      <c r="V68" s="50" t="s">
        <v>173</v>
      </c>
      <c r="W68" s="50" t="s">
        <v>173</v>
      </c>
      <c r="X68" s="51"/>
      <c r="Y68" s="50" t="s">
        <v>173</v>
      </c>
      <c r="Z68" s="50" t="s">
        <v>94</v>
      </c>
      <c r="AA68" s="50" t="s">
        <v>174</v>
      </c>
      <c r="AB68" s="50" t="s">
        <v>174</v>
      </c>
      <c r="AC68" s="50" t="s">
        <v>174</v>
      </c>
      <c r="AD68" s="50" t="s">
        <v>174</v>
      </c>
      <c r="AE68" s="50" t="s">
        <v>174</v>
      </c>
      <c r="AF68" s="50" t="s">
        <v>224</v>
      </c>
      <c r="AG68" s="50" t="s">
        <v>116</v>
      </c>
      <c r="AH68" s="51"/>
      <c r="AI68" s="50" t="s">
        <v>354</v>
      </c>
    </row>
    <row r="69" spans="1:35">
      <c r="A69" s="49">
        <v>44586.778391377316</v>
      </c>
      <c r="B69" s="50" t="s">
        <v>191</v>
      </c>
      <c r="C69" s="50">
        <v>1</v>
      </c>
      <c r="D69" s="50" t="s">
        <v>5</v>
      </c>
      <c r="E69" s="51"/>
      <c r="F69" s="50" t="s">
        <v>6</v>
      </c>
      <c r="G69" s="50" t="s">
        <v>393</v>
      </c>
      <c r="H69" s="50" t="s">
        <v>172</v>
      </c>
      <c r="I69" s="51"/>
      <c r="J69" s="50" t="s">
        <v>5</v>
      </c>
      <c r="K69" s="50" t="s">
        <v>5</v>
      </c>
      <c r="L69" s="50" t="s">
        <v>5</v>
      </c>
      <c r="M69" s="51"/>
      <c r="N69" s="50" t="s">
        <v>172</v>
      </c>
      <c r="O69" s="51"/>
      <c r="P69" s="50" t="s">
        <v>173</v>
      </c>
      <c r="Q69" s="50" t="s">
        <v>173</v>
      </c>
      <c r="R69" s="50" t="s">
        <v>173</v>
      </c>
      <c r="S69" s="51"/>
      <c r="T69" s="50" t="s">
        <v>6</v>
      </c>
      <c r="U69" s="50" t="s">
        <v>6</v>
      </c>
      <c r="V69" s="50" t="s">
        <v>6</v>
      </c>
      <c r="W69" s="50" t="s">
        <v>173</v>
      </c>
      <c r="X69" s="51"/>
      <c r="Y69" s="50" t="s">
        <v>173</v>
      </c>
      <c r="Z69" s="50" t="s">
        <v>92</v>
      </c>
      <c r="AA69" s="50" t="s">
        <v>176</v>
      </c>
      <c r="AB69" s="50" t="s">
        <v>174</v>
      </c>
      <c r="AC69" s="50" t="s">
        <v>176</v>
      </c>
      <c r="AD69" s="50" t="s">
        <v>174</v>
      </c>
      <c r="AE69" s="50" t="s">
        <v>176</v>
      </c>
      <c r="AF69" s="50" t="s">
        <v>180</v>
      </c>
      <c r="AG69" s="50" t="s">
        <v>116</v>
      </c>
      <c r="AH69" s="51"/>
      <c r="AI69" s="51"/>
    </row>
    <row r="70" spans="1:35">
      <c r="A70" s="49">
        <v>44586.781863819444</v>
      </c>
      <c r="B70" s="50" t="s">
        <v>191</v>
      </c>
      <c r="C70" s="50">
        <v>1</v>
      </c>
      <c r="D70" s="50" t="s">
        <v>5</v>
      </c>
      <c r="E70" s="51"/>
      <c r="F70" s="50" t="s">
        <v>172</v>
      </c>
      <c r="G70" s="51"/>
      <c r="H70" s="50" t="s">
        <v>172</v>
      </c>
      <c r="I70" s="51"/>
      <c r="J70" s="50" t="s">
        <v>6</v>
      </c>
      <c r="K70" s="50" t="s">
        <v>5</v>
      </c>
      <c r="L70" s="50" t="s">
        <v>5</v>
      </c>
      <c r="M70" s="51"/>
      <c r="N70" s="50" t="s">
        <v>172</v>
      </c>
      <c r="O70" s="51"/>
      <c r="P70" s="50" t="s">
        <v>173</v>
      </c>
      <c r="Q70" s="50" t="s">
        <v>173</v>
      </c>
      <c r="R70" s="50" t="s">
        <v>173</v>
      </c>
      <c r="S70" s="51"/>
      <c r="T70" s="50" t="s">
        <v>6</v>
      </c>
      <c r="U70" s="50" t="s">
        <v>6</v>
      </c>
      <c r="V70" s="50" t="s">
        <v>6</v>
      </c>
      <c r="W70" s="50" t="s">
        <v>173</v>
      </c>
      <c r="X70" s="51"/>
      <c r="Y70" s="50" t="s">
        <v>173</v>
      </c>
      <c r="Z70" s="50" t="s">
        <v>94</v>
      </c>
      <c r="AA70" s="50" t="s">
        <v>174</v>
      </c>
      <c r="AB70" s="50" t="s">
        <v>174</v>
      </c>
      <c r="AC70" s="50" t="s">
        <v>174</v>
      </c>
      <c r="AD70" s="50" t="s">
        <v>174</v>
      </c>
      <c r="AE70" s="50" t="s">
        <v>174</v>
      </c>
      <c r="AF70" s="50" t="s">
        <v>196</v>
      </c>
      <c r="AG70" s="50" t="s">
        <v>116</v>
      </c>
      <c r="AH70" s="51"/>
      <c r="AI70" s="51"/>
    </row>
    <row r="71" spans="1:35">
      <c r="A71" s="49">
        <v>44586.790727916668</v>
      </c>
      <c r="B71" s="50" t="s">
        <v>191</v>
      </c>
      <c r="C71" s="50">
        <v>1</v>
      </c>
      <c r="D71" s="50" t="s">
        <v>6</v>
      </c>
      <c r="E71" s="51"/>
      <c r="F71" s="50" t="s">
        <v>6</v>
      </c>
      <c r="G71" s="51"/>
      <c r="H71" s="50" t="s">
        <v>6</v>
      </c>
      <c r="I71" s="51"/>
      <c r="J71" s="50" t="s">
        <v>6</v>
      </c>
      <c r="K71" s="50" t="s">
        <v>5</v>
      </c>
      <c r="L71" s="50" t="s">
        <v>5</v>
      </c>
      <c r="M71" s="51"/>
      <c r="N71" s="50" t="s">
        <v>6</v>
      </c>
      <c r="O71" s="51"/>
      <c r="P71" s="50" t="s">
        <v>6</v>
      </c>
      <c r="Q71" s="50" t="s">
        <v>173</v>
      </c>
      <c r="R71" s="50" t="s">
        <v>173</v>
      </c>
      <c r="S71" s="51"/>
      <c r="T71" s="50" t="s">
        <v>210</v>
      </c>
      <c r="U71" s="50" t="s">
        <v>210</v>
      </c>
      <c r="V71" s="50" t="s">
        <v>210</v>
      </c>
      <c r="W71" s="50" t="s">
        <v>210</v>
      </c>
      <c r="X71" s="50" t="s">
        <v>333</v>
      </c>
      <c r="Y71" s="50" t="s">
        <v>173</v>
      </c>
      <c r="Z71" s="50" t="s">
        <v>94</v>
      </c>
      <c r="AA71" s="50" t="s">
        <v>176</v>
      </c>
      <c r="AB71" s="50" t="s">
        <v>176</v>
      </c>
      <c r="AC71" s="50" t="s">
        <v>176</v>
      </c>
      <c r="AD71" s="50" t="s">
        <v>176</v>
      </c>
      <c r="AE71" s="50" t="s">
        <v>176</v>
      </c>
      <c r="AF71" s="50" t="s">
        <v>114</v>
      </c>
      <c r="AG71" s="50" t="s">
        <v>116</v>
      </c>
      <c r="AH71" s="51"/>
      <c r="AI71" s="50" t="s">
        <v>355</v>
      </c>
    </row>
    <row r="72" spans="1:35">
      <c r="A72" s="49">
        <v>44586.815963530091</v>
      </c>
      <c r="B72" s="50" t="s">
        <v>191</v>
      </c>
      <c r="C72" s="50">
        <v>5</v>
      </c>
      <c r="D72" s="50" t="s">
        <v>5</v>
      </c>
      <c r="E72" s="51"/>
      <c r="F72" s="50" t="s">
        <v>172</v>
      </c>
      <c r="G72" s="51"/>
      <c r="H72" s="50" t="s">
        <v>172</v>
      </c>
      <c r="I72" s="51"/>
      <c r="J72" s="50" t="s">
        <v>5</v>
      </c>
      <c r="K72" s="50" t="s">
        <v>6</v>
      </c>
      <c r="L72" s="50" t="s">
        <v>6</v>
      </c>
      <c r="M72" s="51"/>
      <c r="N72" s="50" t="s">
        <v>6</v>
      </c>
      <c r="O72" s="51"/>
      <c r="P72" s="50" t="s">
        <v>173</v>
      </c>
      <c r="Q72" s="50" t="s">
        <v>173</v>
      </c>
      <c r="R72" s="50" t="s">
        <v>173</v>
      </c>
      <c r="S72" s="51"/>
      <c r="T72" s="50" t="s">
        <v>210</v>
      </c>
      <c r="U72" s="50" t="s">
        <v>6</v>
      </c>
      <c r="V72" s="50" t="s">
        <v>6</v>
      </c>
      <c r="W72" s="50" t="s">
        <v>6</v>
      </c>
      <c r="X72" s="50" t="s">
        <v>394</v>
      </c>
      <c r="Y72" s="50" t="s">
        <v>6</v>
      </c>
      <c r="Z72" s="50" t="s">
        <v>94</v>
      </c>
      <c r="AA72" s="50" t="s">
        <v>176</v>
      </c>
      <c r="AB72" s="50" t="s">
        <v>176</v>
      </c>
      <c r="AC72" s="50" t="s">
        <v>176</v>
      </c>
      <c r="AD72" s="50" t="s">
        <v>176</v>
      </c>
      <c r="AE72" s="50" t="s">
        <v>176</v>
      </c>
      <c r="AF72" s="50" t="s">
        <v>192</v>
      </c>
      <c r="AG72" s="50" t="s">
        <v>116</v>
      </c>
      <c r="AH72" s="51"/>
      <c r="AI72" s="50" t="s">
        <v>356</v>
      </c>
    </row>
    <row r="73" spans="1:35">
      <c r="A73" s="49">
        <v>44586.824702997685</v>
      </c>
      <c r="B73" s="50" t="s">
        <v>191</v>
      </c>
      <c r="C73" s="50">
        <v>1</v>
      </c>
      <c r="D73" s="50" t="s">
        <v>5</v>
      </c>
      <c r="E73" s="51"/>
      <c r="F73" s="50" t="s">
        <v>172</v>
      </c>
      <c r="G73" s="51"/>
      <c r="H73" s="50" t="s">
        <v>172</v>
      </c>
      <c r="I73" s="51"/>
      <c r="J73" s="50" t="s">
        <v>5</v>
      </c>
      <c r="K73" s="50" t="s">
        <v>6</v>
      </c>
      <c r="L73" s="50" t="s">
        <v>5</v>
      </c>
      <c r="M73" s="50" t="s">
        <v>296</v>
      </c>
      <c r="N73" s="50" t="s">
        <v>172</v>
      </c>
      <c r="O73" s="51"/>
      <c r="P73" s="50" t="s">
        <v>173</v>
      </c>
      <c r="Q73" s="50" t="s">
        <v>173</v>
      </c>
      <c r="R73" s="50" t="s">
        <v>173</v>
      </c>
      <c r="S73" s="51"/>
      <c r="T73" s="50" t="s">
        <v>173</v>
      </c>
      <c r="U73" s="50" t="s">
        <v>173</v>
      </c>
      <c r="V73" s="50" t="s">
        <v>173</v>
      </c>
      <c r="W73" s="50" t="s">
        <v>173</v>
      </c>
      <c r="X73" s="51"/>
      <c r="Y73" s="50" t="s">
        <v>173</v>
      </c>
      <c r="Z73" s="50" t="s">
        <v>93</v>
      </c>
      <c r="AA73" s="50" t="s">
        <v>176</v>
      </c>
      <c r="AB73" s="50" t="s">
        <v>176</v>
      </c>
      <c r="AC73" s="50" t="s">
        <v>176</v>
      </c>
      <c r="AD73" s="50" t="s">
        <v>176</v>
      </c>
      <c r="AE73" s="50" t="s">
        <v>176</v>
      </c>
      <c r="AF73" s="50" t="s">
        <v>108</v>
      </c>
      <c r="AG73" s="50" t="s">
        <v>116</v>
      </c>
      <c r="AH73" s="51"/>
      <c r="AI73" s="51"/>
    </row>
    <row r="74" spans="1:35">
      <c r="A74" s="49">
        <v>44586.838931342594</v>
      </c>
      <c r="B74" s="50" t="s">
        <v>191</v>
      </c>
      <c r="C74" s="50" t="s">
        <v>395</v>
      </c>
      <c r="D74" s="50" t="s">
        <v>6</v>
      </c>
      <c r="E74" s="50" t="s">
        <v>396</v>
      </c>
      <c r="F74" s="50" t="s">
        <v>6</v>
      </c>
      <c r="G74" s="50" t="s">
        <v>272</v>
      </c>
      <c r="H74" s="50" t="s">
        <v>6</v>
      </c>
      <c r="I74" s="50" t="s">
        <v>277</v>
      </c>
      <c r="J74" s="50" t="s">
        <v>6</v>
      </c>
      <c r="K74" s="50" t="s">
        <v>5</v>
      </c>
      <c r="L74" s="50" t="s">
        <v>5</v>
      </c>
      <c r="M74" s="50" t="s">
        <v>289</v>
      </c>
      <c r="N74" s="50" t="s">
        <v>172</v>
      </c>
      <c r="O74" s="51"/>
      <c r="P74" s="50" t="s">
        <v>173</v>
      </c>
      <c r="Q74" s="50" t="s">
        <v>173</v>
      </c>
      <c r="R74" s="50" t="s">
        <v>173</v>
      </c>
      <c r="S74" s="51"/>
      <c r="T74" s="50" t="s">
        <v>210</v>
      </c>
      <c r="U74" s="50" t="s">
        <v>210</v>
      </c>
      <c r="V74" s="50" t="s">
        <v>210</v>
      </c>
      <c r="W74" s="50" t="s">
        <v>210</v>
      </c>
      <c r="X74" s="50" t="s">
        <v>397</v>
      </c>
      <c r="Y74" s="50" t="s">
        <v>173</v>
      </c>
      <c r="Z74" s="50" t="s">
        <v>93</v>
      </c>
      <c r="AA74" s="50" t="s">
        <v>176</v>
      </c>
      <c r="AB74" s="50" t="s">
        <v>176</v>
      </c>
      <c r="AC74" s="50" t="s">
        <v>175</v>
      </c>
      <c r="AD74" s="50" t="s">
        <v>176</v>
      </c>
      <c r="AE74" s="50" t="s">
        <v>174</v>
      </c>
      <c r="AF74" s="50" t="s">
        <v>224</v>
      </c>
      <c r="AG74" s="50" t="s">
        <v>116</v>
      </c>
      <c r="AH74" s="51"/>
      <c r="AI74" s="50" t="s">
        <v>398</v>
      </c>
    </row>
    <row r="75" spans="1:35">
      <c r="A75" s="49">
        <v>44586.866703321764</v>
      </c>
      <c r="B75" s="50" t="s">
        <v>191</v>
      </c>
      <c r="C75" s="50" t="s">
        <v>361</v>
      </c>
      <c r="D75" s="50" t="s">
        <v>5</v>
      </c>
      <c r="E75" s="50" t="s">
        <v>267</v>
      </c>
      <c r="F75" s="50" t="s">
        <v>172</v>
      </c>
      <c r="G75" s="51"/>
      <c r="H75" s="50" t="s">
        <v>172</v>
      </c>
      <c r="I75" s="51"/>
      <c r="J75" s="50" t="s">
        <v>5</v>
      </c>
      <c r="K75" s="50" t="s">
        <v>5</v>
      </c>
      <c r="L75" s="50" t="s">
        <v>5</v>
      </c>
      <c r="M75" s="51"/>
      <c r="N75" s="50" t="s">
        <v>172</v>
      </c>
      <c r="O75" s="51"/>
      <c r="P75" s="50" t="s">
        <v>173</v>
      </c>
      <c r="Q75" s="50" t="s">
        <v>173</v>
      </c>
      <c r="R75" s="50" t="s">
        <v>173</v>
      </c>
      <c r="S75" s="51"/>
      <c r="T75" s="50" t="s">
        <v>173</v>
      </c>
      <c r="U75" s="50" t="s">
        <v>173</v>
      </c>
      <c r="V75" s="50" t="s">
        <v>173</v>
      </c>
      <c r="W75" s="50" t="s">
        <v>173</v>
      </c>
      <c r="X75" s="51"/>
      <c r="Y75" s="50" t="s">
        <v>173</v>
      </c>
      <c r="Z75" s="50" t="s">
        <v>92</v>
      </c>
      <c r="AA75" s="50" t="s">
        <v>174</v>
      </c>
      <c r="AB75" s="50" t="s">
        <v>176</v>
      </c>
      <c r="AC75" s="50" t="s">
        <v>174</v>
      </c>
      <c r="AD75" s="50" t="s">
        <v>174</v>
      </c>
      <c r="AE75" s="50" t="s">
        <v>174</v>
      </c>
      <c r="AF75" s="50" t="s">
        <v>108</v>
      </c>
      <c r="AG75" s="50" t="s">
        <v>116</v>
      </c>
      <c r="AH75" s="51"/>
      <c r="AI75" s="50" t="s">
        <v>207</v>
      </c>
    </row>
    <row r="76" spans="1:35">
      <c r="A76" s="49">
        <v>44586.883361562504</v>
      </c>
      <c r="B76" s="50" t="s">
        <v>191</v>
      </c>
      <c r="C76" s="50">
        <v>1</v>
      </c>
      <c r="D76" s="50" t="s">
        <v>6</v>
      </c>
      <c r="E76" s="50" t="s">
        <v>399</v>
      </c>
      <c r="F76" s="50" t="s">
        <v>172</v>
      </c>
      <c r="G76" s="51"/>
      <c r="H76" s="50" t="s">
        <v>172</v>
      </c>
      <c r="I76" s="51"/>
      <c r="J76" s="50" t="s">
        <v>5</v>
      </c>
      <c r="K76" s="50" t="s">
        <v>6</v>
      </c>
      <c r="L76" s="50" t="s">
        <v>5</v>
      </c>
      <c r="M76" s="51"/>
      <c r="N76" s="50" t="s">
        <v>172</v>
      </c>
      <c r="O76" s="51"/>
      <c r="P76" s="50" t="s">
        <v>173</v>
      </c>
      <c r="Q76" s="50" t="s">
        <v>173</v>
      </c>
      <c r="R76" s="50" t="s">
        <v>173</v>
      </c>
      <c r="S76" s="51"/>
      <c r="T76" s="50" t="s">
        <v>6</v>
      </c>
      <c r="U76" s="50" t="s">
        <v>6</v>
      </c>
      <c r="V76" s="50" t="s">
        <v>6</v>
      </c>
      <c r="W76" s="50" t="s">
        <v>173</v>
      </c>
      <c r="X76" s="50" t="s">
        <v>336</v>
      </c>
      <c r="Y76" s="50" t="s">
        <v>173</v>
      </c>
      <c r="Z76" s="50" t="s">
        <v>92</v>
      </c>
      <c r="AA76" s="50" t="s">
        <v>174</v>
      </c>
      <c r="AB76" s="50" t="s">
        <v>174</v>
      </c>
      <c r="AC76" s="50" t="s">
        <v>174</v>
      </c>
      <c r="AD76" s="50" t="s">
        <v>174</v>
      </c>
      <c r="AE76" s="50" t="s">
        <v>174</v>
      </c>
      <c r="AF76" s="50" t="s">
        <v>199</v>
      </c>
      <c r="AG76" s="50" t="s">
        <v>116</v>
      </c>
      <c r="AH76" s="51"/>
      <c r="AI76" s="50" t="s">
        <v>358</v>
      </c>
    </row>
    <row r="77" spans="1:35">
      <c r="A77" s="49">
        <v>44586.893002291668</v>
      </c>
      <c r="B77" s="50" t="s">
        <v>191</v>
      </c>
      <c r="C77" s="50">
        <v>8</v>
      </c>
      <c r="D77" s="50" t="s">
        <v>209</v>
      </c>
      <c r="E77" s="50" t="s">
        <v>269</v>
      </c>
      <c r="F77" s="50" t="s">
        <v>6</v>
      </c>
      <c r="G77" s="50" t="s">
        <v>273</v>
      </c>
      <c r="H77" s="50" t="s">
        <v>172</v>
      </c>
      <c r="I77" s="51"/>
      <c r="J77" s="50" t="s">
        <v>209</v>
      </c>
      <c r="K77" s="50" t="s">
        <v>5</v>
      </c>
      <c r="L77" s="50" t="s">
        <v>362</v>
      </c>
      <c r="M77" s="50" t="s">
        <v>299</v>
      </c>
      <c r="N77" s="50" t="s">
        <v>6</v>
      </c>
      <c r="O77" s="50" t="s">
        <v>309</v>
      </c>
      <c r="P77" s="50" t="s">
        <v>210</v>
      </c>
      <c r="Q77" s="50" t="s">
        <v>210</v>
      </c>
      <c r="R77" s="50" t="s">
        <v>210</v>
      </c>
      <c r="S77" s="50" t="s">
        <v>314</v>
      </c>
      <c r="T77" s="50" t="s">
        <v>210</v>
      </c>
      <c r="U77" s="50" t="s">
        <v>210</v>
      </c>
      <c r="V77" s="50" t="s">
        <v>210</v>
      </c>
      <c r="W77" s="50" t="s">
        <v>261</v>
      </c>
      <c r="X77" s="50" t="s">
        <v>337</v>
      </c>
      <c r="Y77" s="50" t="s">
        <v>210</v>
      </c>
      <c r="Z77" s="50" t="s">
        <v>93</v>
      </c>
      <c r="AA77" s="50" t="s">
        <v>175</v>
      </c>
      <c r="AB77" s="50" t="s">
        <v>176</v>
      </c>
      <c r="AC77" s="50" t="s">
        <v>174</v>
      </c>
      <c r="AD77" s="50" t="s">
        <v>176</v>
      </c>
      <c r="AE77" s="50" t="s">
        <v>211</v>
      </c>
      <c r="AF77" s="50" t="s">
        <v>180</v>
      </c>
      <c r="AG77" s="50" t="s">
        <v>116</v>
      </c>
      <c r="AH77" s="51"/>
      <c r="AI77" s="50" t="s">
        <v>359</v>
      </c>
    </row>
    <row r="78" spans="1:35">
      <c r="A78" s="49">
        <v>44586.921249849533</v>
      </c>
      <c r="B78" s="50" t="s">
        <v>191</v>
      </c>
      <c r="C78" s="50">
        <v>2</v>
      </c>
      <c r="D78" s="50" t="s">
        <v>5</v>
      </c>
      <c r="E78" s="51"/>
      <c r="F78" s="50" t="s">
        <v>172</v>
      </c>
      <c r="G78" s="51"/>
      <c r="H78" s="50" t="s">
        <v>172</v>
      </c>
      <c r="I78" s="51"/>
      <c r="J78" s="50" t="s">
        <v>6</v>
      </c>
      <c r="K78" s="50" t="s">
        <v>6</v>
      </c>
      <c r="L78" s="50" t="s">
        <v>5</v>
      </c>
      <c r="M78" s="51"/>
      <c r="N78" s="50" t="s">
        <v>6</v>
      </c>
      <c r="O78" s="51"/>
      <c r="P78" s="50" t="s">
        <v>173</v>
      </c>
      <c r="Q78" s="50" t="s">
        <v>173</v>
      </c>
      <c r="R78" s="50" t="s">
        <v>173</v>
      </c>
      <c r="S78" s="51"/>
      <c r="T78" s="50" t="s">
        <v>6</v>
      </c>
      <c r="U78" s="50" t="s">
        <v>6</v>
      </c>
      <c r="V78" s="50" t="s">
        <v>6</v>
      </c>
      <c r="W78" s="50" t="s">
        <v>6</v>
      </c>
      <c r="X78" s="51"/>
      <c r="Y78" s="50" t="s">
        <v>173</v>
      </c>
      <c r="Z78" s="50" t="s">
        <v>94</v>
      </c>
      <c r="AA78" s="50" t="s">
        <v>176</v>
      </c>
      <c r="AB78" s="50" t="s">
        <v>176</v>
      </c>
      <c r="AC78" s="50" t="s">
        <v>176</v>
      </c>
      <c r="AD78" s="50" t="s">
        <v>176</v>
      </c>
      <c r="AE78" s="50" t="s">
        <v>176</v>
      </c>
      <c r="AF78" s="50" t="s">
        <v>190</v>
      </c>
      <c r="AG78" s="50" t="s">
        <v>116</v>
      </c>
      <c r="AH78" s="51"/>
      <c r="AI78" s="51"/>
    </row>
    <row r="79" spans="1:35">
      <c r="A79" s="49">
        <v>44587.568151354164</v>
      </c>
      <c r="B79" s="50" t="s">
        <v>191</v>
      </c>
      <c r="C79" s="50">
        <v>5</v>
      </c>
      <c r="D79" s="50" t="s">
        <v>5</v>
      </c>
      <c r="E79" s="51"/>
      <c r="F79" s="50" t="s">
        <v>172</v>
      </c>
      <c r="G79" s="51"/>
      <c r="H79" s="50" t="s">
        <v>200</v>
      </c>
      <c r="I79" s="50" t="s">
        <v>284</v>
      </c>
      <c r="J79" s="50" t="s">
        <v>6</v>
      </c>
      <c r="K79" s="50" t="s">
        <v>6</v>
      </c>
      <c r="L79" s="50" t="s">
        <v>5</v>
      </c>
      <c r="M79" s="51"/>
      <c r="N79" s="50" t="s">
        <v>172</v>
      </c>
      <c r="O79" s="51"/>
      <c r="P79" s="50" t="s">
        <v>6</v>
      </c>
      <c r="Q79" s="50" t="s">
        <v>173</v>
      </c>
      <c r="R79" s="50" t="s">
        <v>6</v>
      </c>
      <c r="S79" s="51"/>
      <c r="T79" s="50" t="s">
        <v>210</v>
      </c>
      <c r="U79" s="50" t="s">
        <v>210</v>
      </c>
      <c r="V79" s="50" t="s">
        <v>241</v>
      </c>
      <c r="W79" s="50" t="s">
        <v>173</v>
      </c>
      <c r="X79" s="50" t="s">
        <v>338</v>
      </c>
      <c r="Y79" s="50" t="s">
        <v>173</v>
      </c>
      <c r="Z79" s="50" t="s">
        <v>94</v>
      </c>
      <c r="AA79" s="50" t="s">
        <v>175</v>
      </c>
      <c r="AB79" s="50" t="s">
        <v>175</v>
      </c>
      <c r="AC79" s="50" t="s">
        <v>175</v>
      </c>
      <c r="AD79" s="50" t="s">
        <v>175</v>
      </c>
      <c r="AE79" s="50" t="s">
        <v>175</v>
      </c>
      <c r="AF79" s="50" t="s">
        <v>400</v>
      </c>
      <c r="AG79" s="50" t="s">
        <v>116</v>
      </c>
      <c r="AH79" s="51"/>
      <c r="AI79" s="50" t="s">
        <v>401</v>
      </c>
    </row>
    <row r="80" spans="1:35">
      <c r="A80" s="49">
        <v>44587.590195972225</v>
      </c>
      <c r="B80" s="50" t="s">
        <v>191</v>
      </c>
      <c r="C80" s="50">
        <v>5</v>
      </c>
      <c r="D80" s="50" t="s">
        <v>5</v>
      </c>
      <c r="E80" s="51"/>
      <c r="F80" s="50" t="s">
        <v>172</v>
      </c>
      <c r="G80" s="51"/>
      <c r="H80" s="50" t="s">
        <v>172</v>
      </c>
      <c r="I80" s="51"/>
      <c r="J80" s="50" t="s">
        <v>6</v>
      </c>
      <c r="K80" s="50" t="s">
        <v>5</v>
      </c>
      <c r="L80" s="50" t="s">
        <v>5</v>
      </c>
      <c r="M80" s="51"/>
      <c r="N80" s="50" t="s">
        <v>172</v>
      </c>
      <c r="O80" s="51"/>
      <c r="P80" s="50" t="s">
        <v>173</v>
      </c>
      <c r="Q80" s="50" t="s">
        <v>173</v>
      </c>
      <c r="R80" s="50" t="s">
        <v>173</v>
      </c>
      <c r="S80" s="51"/>
      <c r="T80" s="50" t="s">
        <v>6</v>
      </c>
      <c r="U80" s="50" t="s">
        <v>173</v>
      </c>
      <c r="V80" s="50" t="s">
        <v>173</v>
      </c>
      <c r="W80" s="50" t="s">
        <v>173</v>
      </c>
      <c r="X80" s="51"/>
      <c r="Y80" s="50" t="s">
        <v>173</v>
      </c>
      <c r="Z80" s="50" t="s">
        <v>91</v>
      </c>
      <c r="AA80" s="50" t="s">
        <v>174</v>
      </c>
      <c r="AB80" s="50" t="s">
        <v>174</v>
      </c>
      <c r="AC80" s="50" t="s">
        <v>174</v>
      </c>
      <c r="AD80" s="50" t="s">
        <v>174</v>
      </c>
      <c r="AE80" s="50" t="s">
        <v>174</v>
      </c>
      <c r="AF80" s="50" t="s">
        <v>110</v>
      </c>
      <c r="AG80" s="50" t="s">
        <v>116</v>
      </c>
      <c r="AH80" s="51"/>
      <c r="AI80" s="51"/>
    </row>
    <row r="81" spans="1:35">
      <c r="A81" s="49">
        <v>44587.591738877316</v>
      </c>
      <c r="B81" s="50" t="s">
        <v>191</v>
      </c>
      <c r="C81" s="50">
        <v>5</v>
      </c>
      <c r="D81" s="50" t="s">
        <v>5</v>
      </c>
      <c r="E81" s="51"/>
      <c r="F81" s="50" t="s">
        <v>172</v>
      </c>
      <c r="G81" s="51"/>
      <c r="H81" s="50" t="s">
        <v>172</v>
      </c>
      <c r="I81" s="51"/>
      <c r="J81" s="50" t="s">
        <v>5</v>
      </c>
      <c r="K81" s="50" t="s">
        <v>5</v>
      </c>
      <c r="L81" s="50" t="s">
        <v>5</v>
      </c>
      <c r="M81" s="51"/>
      <c r="N81" s="50" t="s">
        <v>172</v>
      </c>
      <c r="O81" s="51"/>
      <c r="P81" s="50" t="s">
        <v>173</v>
      </c>
      <c r="Q81" s="50" t="s">
        <v>173</v>
      </c>
      <c r="R81" s="50" t="s">
        <v>173</v>
      </c>
      <c r="S81" s="51"/>
      <c r="T81" s="50" t="s">
        <v>173</v>
      </c>
      <c r="U81" s="50" t="s">
        <v>173</v>
      </c>
      <c r="V81" s="50" t="s">
        <v>173</v>
      </c>
      <c r="W81" s="50" t="s">
        <v>173</v>
      </c>
      <c r="X81" s="51"/>
      <c r="Y81" s="50" t="s">
        <v>173</v>
      </c>
      <c r="Z81" s="50" t="s">
        <v>91</v>
      </c>
      <c r="AA81" s="50" t="s">
        <v>174</v>
      </c>
      <c r="AB81" s="50" t="s">
        <v>174</v>
      </c>
      <c r="AC81" s="50" t="s">
        <v>174</v>
      </c>
      <c r="AD81" s="50" t="s">
        <v>174</v>
      </c>
      <c r="AE81" s="50" t="s">
        <v>174</v>
      </c>
      <c r="AF81" s="50" t="s">
        <v>110</v>
      </c>
      <c r="AG81" s="50" t="s">
        <v>116</v>
      </c>
      <c r="AH81" s="51"/>
      <c r="AI81" s="51"/>
    </row>
    <row r="82" spans="1:35">
      <c r="A82" s="49">
        <v>44587.657552997684</v>
      </c>
      <c r="B82" s="50" t="s">
        <v>191</v>
      </c>
      <c r="C82" s="50">
        <v>5</v>
      </c>
      <c r="D82" s="50" t="s">
        <v>5</v>
      </c>
      <c r="E82" s="51"/>
      <c r="F82" s="50" t="s">
        <v>172</v>
      </c>
      <c r="G82" s="51"/>
      <c r="H82" s="50" t="s">
        <v>172</v>
      </c>
      <c r="I82" s="51"/>
      <c r="J82" s="50" t="s">
        <v>5</v>
      </c>
      <c r="K82" s="50" t="s">
        <v>5</v>
      </c>
      <c r="L82" s="50" t="s">
        <v>5</v>
      </c>
      <c r="M82" s="51"/>
      <c r="N82" s="50" t="s">
        <v>172</v>
      </c>
      <c r="O82" s="51"/>
      <c r="P82" s="50" t="s">
        <v>173</v>
      </c>
      <c r="Q82" s="50" t="s">
        <v>173</v>
      </c>
      <c r="R82" s="50" t="s">
        <v>173</v>
      </c>
      <c r="S82" s="51"/>
      <c r="T82" s="50" t="s">
        <v>210</v>
      </c>
      <c r="U82" s="50" t="s">
        <v>6</v>
      </c>
      <c r="V82" s="50" t="s">
        <v>6</v>
      </c>
      <c r="W82" s="50" t="s">
        <v>173</v>
      </c>
      <c r="X82" s="50" t="s">
        <v>329</v>
      </c>
      <c r="Y82" s="50" t="s">
        <v>173</v>
      </c>
      <c r="Z82" s="50" t="s">
        <v>93</v>
      </c>
      <c r="AA82" s="50" t="s">
        <v>174</v>
      </c>
      <c r="AB82" s="50" t="s">
        <v>174</v>
      </c>
      <c r="AC82" s="50" t="s">
        <v>174</v>
      </c>
      <c r="AD82" s="50" t="s">
        <v>174</v>
      </c>
      <c r="AE82" s="50" t="s">
        <v>174</v>
      </c>
      <c r="AF82" s="50" t="s">
        <v>190</v>
      </c>
      <c r="AG82" s="50" t="s">
        <v>116</v>
      </c>
      <c r="AH82" s="51"/>
      <c r="AI82" s="50" t="s">
        <v>117</v>
      </c>
    </row>
    <row r="83" spans="1:35">
      <c r="A83" s="49">
        <v>44587.731646875</v>
      </c>
      <c r="B83" s="50" t="s">
        <v>191</v>
      </c>
      <c r="C83" s="50">
        <v>2</v>
      </c>
      <c r="D83" s="50" t="s">
        <v>5</v>
      </c>
      <c r="E83" s="51"/>
      <c r="F83" s="50" t="s">
        <v>172</v>
      </c>
      <c r="G83" s="51"/>
      <c r="H83" s="50" t="s">
        <v>6</v>
      </c>
      <c r="I83" s="51"/>
      <c r="J83" s="50" t="s">
        <v>209</v>
      </c>
      <c r="K83" s="50" t="s">
        <v>5</v>
      </c>
      <c r="L83" s="50" t="s">
        <v>5</v>
      </c>
      <c r="M83" s="50" t="s">
        <v>294</v>
      </c>
      <c r="N83" s="50" t="s">
        <v>172</v>
      </c>
      <c r="O83" s="51"/>
      <c r="P83" s="50" t="s">
        <v>173</v>
      </c>
      <c r="Q83" s="50" t="s">
        <v>173</v>
      </c>
      <c r="R83" s="50" t="s">
        <v>173</v>
      </c>
      <c r="S83" s="51"/>
      <c r="T83" s="50" t="s">
        <v>210</v>
      </c>
      <c r="U83" s="50" t="s">
        <v>210</v>
      </c>
      <c r="V83" s="50" t="s">
        <v>173</v>
      </c>
      <c r="W83" s="50" t="s">
        <v>173</v>
      </c>
      <c r="X83" s="50" t="s">
        <v>339</v>
      </c>
      <c r="Y83" s="50" t="s">
        <v>173</v>
      </c>
      <c r="Z83" s="50" t="s">
        <v>91</v>
      </c>
      <c r="AA83" s="50" t="s">
        <v>174</v>
      </c>
      <c r="AB83" s="50" t="s">
        <v>174</v>
      </c>
      <c r="AC83" s="50" t="s">
        <v>174</v>
      </c>
      <c r="AD83" s="50" t="s">
        <v>174</v>
      </c>
      <c r="AE83" s="50" t="s">
        <v>174</v>
      </c>
      <c r="AF83" s="50" t="s">
        <v>199</v>
      </c>
      <c r="AG83" s="50" t="s">
        <v>116</v>
      </c>
      <c r="AH83" s="51"/>
      <c r="AI83" s="51"/>
    </row>
    <row r="85" spans="1:35">
      <c r="A85" t="s">
        <v>517</v>
      </c>
      <c r="B85" s="50" t="s">
        <v>191</v>
      </c>
      <c r="C85" s="50">
        <v>5</v>
      </c>
      <c r="D85" s="50" t="s">
        <v>5</v>
      </c>
      <c r="F85" s="50" t="s">
        <v>172</v>
      </c>
      <c r="H85" s="50" t="s">
        <v>172</v>
      </c>
      <c r="J85" s="50" t="s">
        <v>5</v>
      </c>
      <c r="K85" s="50" t="s">
        <v>5</v>
      </c>
      <c r="L85" s="50" t="s">
        <v>5</v>
      </c>
      <c r="N85" s="50" t="s">
        <v>172</v>
      </c>
      <c r="P85" s="50" t="s">
        <v>173</v>
      </c>
      <c r="Q85" s="50" t="s">
        <v>173</v>
      </c>
      <c r="R85" s="50" t="s">
        <v>173</v>
      </c>
      <c r="W85" s="50" t="s">
        <v>173</v>
      </c>
      <c r="Y85" s="50" t="s">
        <v>173</v>
      </c>
      <c r="Z85" s="50" t="s">
        <v>93</v>
      </c>
      <c r="AD85" s="50" t="s">
        <v>174</v>
      </c>
      <c r="AF85" s="50" t="s">
        <v>190</v>
      </c>
      <c r="AG85" s="50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96"/>
  <sheetViews>
    <sheetView topLeftCell="C152" zoomScaleNormal="100" workbookViewId="0">
      <selection activeCell="J163" sqref="J163"/>
    </sheetView>
  </sheetViews>
  <sheetFormatPr defaultRowHeight="14.4"/>
  <cols>
    <col min="9" max="9" width="14.5546875" customWidth="1"/>
    <col min="10" max="10" width="14.33203125" customWidth="1"/>
    <col min="11" max="11" width="15.21875" customWidth="1"/>
    <col min="12" max="12" width="26.21875" customWidth="1"/>
    <col min="14" max="14" width="16.33203125" customWidth="1"/>
    <col min="16" max="16" width="11.77734375" customWidth="1"/>
    <col min="18" max="18" width="10.6640625" customWidth="1"/>
  </cols>
  <sheetData>
    <row r="1" spans="1:17" ht="15" thickBot="1">
      <c r="E1" s="12" t="s">
        <v>3</v>
      </c>
      <c r="F1" s="19" t="s">
        <v>515</v>
      </c>
      <c r="I1" s="81" t="s">
        <v>4</v>
      </c>
      <c r="J1" s="82"/>
      <c r="K1" s="82"/>
      <c r="L1" s="82"/>
      <c r="M1" s="82"/>
      <c r="N1" s="82"/>
      <c r="O1" s="82"/>
      <c r="P1" s="82"/>
      <c r="Q1" s="83"/>
    </row>
    <row r="2" spans="1:17" ht="15" thickBot="1">
      <c r="B2" s="12" t="s">
        <v>0</v>
      </c>
      <c r="C2" s="19">
        <v>4</v>
      </c>
      <c r="E2" s="14">
        <v>1</v>
      </c>
      <c r="F2" s="20">
        <v>21</v>
      </c>
      <c r="I2" s="2"/>
      <c r="J2" s="3"/>
      <c r="K2" s="3"/>
      <c r="L2" s="3"/>
      <c r="M2" s="3"/>
      <c r="N2" s="3"/>
      <c r="O2" s="3"/>
      <c r="P2" s="3"/>
      <c r="Q2" s="4"/>
    </row>
    <row r="3" spans="1:17" ht="15" thickBot="1">
      <c r="B3" s="14" t="s">
        <v>1</v>
      </c>
      <c r="C3" s="20">
        <v>0</v>
      </c>
      <c r="E3" s="14">
        <v>2</v>
      </c>
      <c r="F3" s="20">
        <v>16</v>
      </c>
      <c r="I3" s="12" t="s">
        <v>7</v>
      </c>
      <c r="J3" s="13">
        <v>71</v>
      </c>
      <c r="K3" s="3"/>
      <c r="L3" s="81" t="s">
        <v>20</v>
      </c>
      <c r="M3" s="82"/>
      <c r="N3" s="82"/>
      <c r="O3" s="82"/>
      <c r="P3" s="82"/>
      <c r="Q3" s="83"/>
    </row>
    <row r="4" spans="1:17" ht="15" thickBot="1">
      <c r="B4" s="16" t="s">
        <v>2</v>
      </c>
      <c r="C4" s="21">
        <v>93</v>
      </c>
      <c r="E4" s="14">
        <v>3</v>
      </c>
      <c r="F4" s="20">
        <v>22</v>
      </c>
      <c r="I4" s="14" t="s">
        <v>6</v>
      </c>
      <c r="J4" s="15">
        <v>24</v>
      </c>
      <c r="K4" s="3"/>
      <c r="L4" s="185"/>
      <c r="M4" s="185"/>
      <c r="N4" s="185"/>
      <c r="O4" s="185"/>
      <c r="P4" s="185"/>
      <c r="Q4" s="186"/>
    </row>
    <row r="5" spans="1:17" ht="15" thickBot="1">
      <c r="E5" s="14">
        <v>4</v>
      </c>
      <c r="F5" s="20">
        <v>21</v>
      </c>
      <c r="I5" s="16" t="s">
        <v>22</v>
      </c>
      <c r="J5" s="17">
        <v>2</v>
      </c>
      <c r="K5" s="3"/>
      <c r="L5" s="171" t="s">
        <v>406</v>
      </c>
      <c r="M5" s="171"/>
      <c r="N5" s="171"/>
      <c r="O5" s="171"/>
      <c r="P5" s="171"/>
      <c r="Q5" s="172"/>
    </row>
    <row r="6" spans="1:17">
      <c r="B6" t="s">
        <v>514</v>
      </c>
      <c r="C6">
        <f>SUM(C2:C4)</f>
        <v>97</v>
      </c>
      <c r="E6" s="14">
        <v>5</v>
      </c>
      <c r="F6" s="20">
        <v>17</v>
      </c>
      <c r="I6" s="2"/>
      <c r="J6" s="3"/>
      <c r="K6" s="3"/>
      <c r="L6" s="171" t="s">
        <v>407</v>
      </c>
      <c r="M6" s="171"/>
      <c r="N6" s="171"/>
      <c r="O6" s="171"/>
      <c r="P6" s="171"/>
      <c r="Q6" s="172"/>
    </row>
    <row r="7" spans="1:17" ht="14.4" customHeight="1">
      <c r="E7" s="14">
        <v>6</v>
      </c>
      <c r="F7" s="20"/>
      <c r="I7" s="2"/>
      <c r="J7" s="3"/>
      <c r="K7" s="3"/>
      <c r="L7" s="171" t="s">
        <v>408</v>
      </c>
      <c r="M7" s="171"/>
      <c r="N7" s="171"/>
      <c r="O7" s="171"/>
      <c r="P7" s="171"/>
      <c r="Q7" s="172"/>
    </row>
    <row r="8" spans="1:17" ht="14.4" customHeight="1">
      <c r="E8" s="14">
        <v>7</v>
      </c>
      <c r="F8" s="20"/>
      <c r="I8" s="2"/>
      <c r="J8" s="3"/>
      <c r="K8" s="3"/>
      <c r="L8" s="171" t="s">
        <v>409</v>
      </c>
      <c r="M8" s="171"/>
      <c r="N8" s="171"/>
      <c r="O8" s="171"/>
      <c r="P8" s="171"/>
      <c r="Q8" s="172"/>
    </row>
    <row r="9" spans="1:17" ht="14.4" customHeight="1">
      <c r="E9" s="14">
        <v>8</v>
      </c>
      <c r="F9" s="20"/>
      <c r="I9" s="2"/>
      <c r="J9" s="3"/>
      <c r="K9" s="3"/>
      <c r="L9" s="171" t="s">
        <v>410</v>
      </c>
      <c r="M9" s="171"/>
      <c r="N9" s="171"/>
      <c r="O9" s="171"/>
      <c r="P9" s="171"/>
      <c r="Q9" s="172"/>
    </row>
    <row r="10" spans="1:17" ht="14.4" customHeight="1">
      <c r="E10" s="14">
        <v>9</v>
      </c>
      <c r="F10" s="20"/>
      <c r="I10" s="2"/>
      <c r="J10" s="3"/>
      <c r="K10" s="3"/>
      <c r="L10" s="171" t="s">
        <v>411</v>
      </c>
      <c r="M10" s="171"/>
      <c r="N10" s="171"/>
      <c r="O10" s="171"/>
      <c r="P10" s="171"/>
      <c r="Q10" s="172"/>
    </row>
    <row r="11" spans="1:17">
      <c r="E11" s="14">
        <v>10</v>
      </c>
      <c r="F11" s="20"/>
      <c r="I11" s="2"/>
      <c r="J11" s="3"/>
      <c r="K11" s="3"/>
      <c r="L11" s="171" t="s">
        <v>412</v>
      </c>
      <c r="M11" s="171"/>
      <c r="N11" s="171"/>
      <c r="O11" s="171"/>
      <c r="P11" s="171"/>
      <c r="Q11" s="172"/>
    </row>
    <row r="12" spans="1:17" ht="14.4" customHeight="1">
      <c r="E12" s="14">
        <v>11</v>
      </c>
      <c r="F12" s="20"/>
      <c r="I12" s="2"/>
      <c r="J12" s="3"/>
      <c r="K12" s="3"/>
      <c r="L12" s="171" t="s">
        <v>413</v>
      </c>
      <c r="M12" s="171"/>
      <c r="N12" s="171"/>
      <c r="O12" s="171"/>
      <c r="P12" s="171"/>
      <c r="Q12" s="172"/>
    </row>
    <row r="13" spans="1:17" ht="15" customHeight="1" thickBot="1">
      <c r="E13" s="16">
        <v>12</v>
      </c>
      <c r="F13" s="21"/>
      <c r="I13" s="2"/>
      <c r="J13" s="3"/>
      <c r="K13" s="3"/>
      <c r="L13" s="171" t="s">
        <v>414</v>
      </c>
      <c r="M13" s="171"/>
      <c r="N13" s="171"/>
      <c r="O13" s="171"/>
      <c r="P13" s="171"/>
      <c r="Q13" s="172"/>
    </row>
    <row r="14" spans="1:17" ht="15" customHeight="1" thickBot="1">
      <c r="E14" s="3"/>
      <c r="F14" s="3"/>
      <c r="I14" s="6"/>
      <c r="J14" s="7"/>
      <c r="K14" s="7"/>
      <c r="L14" s="183" t="s">
        <v>520</v>
      </c>
      <c r="M14" s="183"/>
      <c r="N14" s="183"/>
      <c r="O14" s="183"/>
      <c r="P14" s="183"/>
      <c r="Q14" s="184"/>
    </row>
    <row r="15" spans="1:17" ht="14.4" customHeight="1" thickBot="1">
      <c r="A15" s="68"/>
      <c r="I15" s="3"/>
      <c r="J15" s="3"/>
      <c r="K15" s="3"/>
      <c r="L15" s="9"/>
      <c r="M15" s="9"/>
      <c r="N15" s="9"/>
      <c r="O15" s="9"/>
      <c r="P15" s="9"/>
      <c r="Q15" s="9"/>
    </row>
    <row r="16" spans="1:17" ht="14.4" customHeight="1" thickBot="1">
      <c r="I16" s="81" t="s">
        <v>21</v>
      </c>
      <c r="J16" s="82"/>
      <c r="K16" s="82"/>
      <c r="L16" s="82"/>
      <c r="M16" s="82"/>
      <c r="N16" s="82"/>
      <c r="O16" s="83"/>
      <c r="P16" s="9"/>
      <c r="Q16" s="9"/>
    </row>
    <row r="17" spans="9:17" ht="15" thickBot="1">
      <c r="I17" s="2"/>
      <c r="J17" s="3"/>
      <c r="K17" s="3"/>
      <c r="L17" s="3"/>
      <c r="M17" s="3"/>
      <c r="N17" s="3"/>
      <c r="O17" s="4"/>
      <c r="P17" s="9"/>
      <c r="Q17" s="9"/>
    </row>
    <row r="18" spans="9:17" ht="15" thickBot="1">
      <c r="I18" s="12" t="s">
        <v>7</v>
      </c>
      <c r="J18" s="13">
        <v>76</v>
      </c>
      <c r="K18" s="3"/>
      <c r="L18" s="81" t="s">
        <v>23</v>
      </c>
      <c r="M18" s="82"/>
      <c r="N18" s="82"/>
      <c r="O18" s="83"/>
      <c r="P18" s="9"/>
      <c r="Q18" s="9"/>
    </row>
    <row r="19" spans="9:17" ht="15" customHeight="1">
      <c r="I19" s="14" t="s">
        <v>6</v>
      </c>
      <c r="J19" s="15">
        <v>20</v>
      </c>
      <c r="K19" s="3"/>
      <c r="L19" s="3"/>
      <c r="M19" s="3"/>
      <c r="N19" s="3"/>
      <c r="O19" s="4"/>
    </row>
    <row r="20" spans="9:17" ht="15" thickBot="1">
      <c r="I20" s="16" t="s">
        <v>22</v>
      </c>
      <c r="J20" s="17">
        <v>1</v>
      </c>
      <c r="K20" s="3"/>
      <c r="L20" s="159" t="s">
        <v>415</v>
      </c>
      <c r="M20" s="159"/>
      <c r="N20" s="159"/>
      <c r="O20" s="160"/>
    </row>
    <row r="21" spans="9:17">
      <c r="I21" s="2"/>
      <c r="J21" s="3"/>
      <c r="K21" s="3"/>
      <c r="L21" s="159" t="s">
        <v>416</v>
      </c>
      <c r="M21" s="159"/>
      <c r="N21" s="159"/>
      <c r="O21" s="160"/>
    </row>
    <row r="22" spans="9:17">
      <c r="I22" s="2"/>
      <c r="J22" s="3"/>
      <c r="K22" s="3"/>
      <c r="L22" s="159" t="s">
        <v>417</v>
      </c>
      <c r="M22" s="159"/>
      <c r="N22" s="159"/>
      <c r="O22" s="160"/>
    </row>
    <row r="23" spans="9:17">
      <c r="I23" s="2"/>
      <c r="J23" s="3"/>
      <c r="K23" s="3"/>
      <c r="L23" s="159" t="s">
        <v>416</v>
      </c>
      <c r="M23" s="159"/>
      <c r="N23" s="159"/>
      <c r="O23" s="160"/>
    </row>
    <row r="24" spans="9:17">
      <c r="I24" s="2"/>
      <c r="J24" s="3"/>
      <c r="K24" s="3"/>
      <c r="L24" s="159" t="s">
        <v>416</v>
      </c>
      <c r="M24" s="159"/>
      <c r="N24" s="159"/>
      <c r="O24" s="160"/>
    </row>
    <row r="25" spans="9:17">
      <c r="I25" s="2"/>
      <c r="J25" s="3"/>
      <c r="K25" s="3"/>
      <c r="L25" s="159" t="s">
        <v>418</v>
      </c>
      <c r="M25" s="159"/>
      <c r="N25" s="159"/>
      <c r="O25" s="160"/>
    </row>
    <row r="26" spans="9:17" ht="18" customHeight="1">
      <c r="I26" s="2"/>
      <c r="J26" s="3"/>
      <c r="K26" s="3"/>
      <c r="L26" s="159" t="s">
        <v>419</v>
      </c>
      <c r="M26" s="159"/>
      <c r="N26" s="159"/>
      <c r="O26" s="160"/>
    </row>
    <row r="27" spans="9:17" ht="18" customHeight="1">
      <c r="I27" s="2"/>
      <c r="J27" s="3"/>
      <c r="K27" s="3"/>
      <c r="L27" s="159" t="s">
        <v>420</v>
      </c>
      <c r="M27" s="159"/>
      <c r="N27" s="159"/>
      <c r="O27" s="160"/>
    </row>
    <row r="28" spans="9:17" ht="32.4" customHeight="1">
      <c r="I28" s="2"/>
      <c r="J28" s="3"/>
      <c r="K28" s="3"/>
      <c r="L28" s="159" t="s">
        <v>421</v>
      </c>
      <c r="M28" s="159"/>
      <c r="N28" s="159"/>
      <c r="O28" s="160"/>
    </row>
    <row r="29" spans="9:17">
      <c r="I29" s="2"/>
      <c r="J29" s="3"/>
      <c r="K29" s="3"/>
      <c r="L29" s="159" t="s">
        <v>422</v>
      </c>
      <c r="M29" s="159"/>
      <c r="N29" s="159"/>
      <c r="O29" s="160"/>
    </row>
    <row r="30" spans="9:17" ht="22.2" customHeight="1">
      <c r="I30" s="2"/>
      <c r="J30" s="3"/>
      <c r="K30" s="3"/>
      <c r="L30" s="159" t="s">
        <v>423</v>
      </c>
      <c r="M30" s="159"/>
      <c r="N30" s="159"/>
      <c r="O30" s="160"/>
    </row>
    <row r="31" spans="9:17" ht="15" thickBot="1">
      <c r="I31" s="6"/>
      <c r="J31" s="7"/>
      <c r="K31" s="7"/>
      <c r="L31" s="162" t="s">
        <v>424</v>
      </c>
      <c r="M31" s="162"/>
      <c r="N31" s="162"/>
      <c r="O31" s="163"/>
    </row>
    <row r="32" spans="9:17" ht="15" thickBot="1"/>
    <row r="33" spans="9:18" ht="15" thickBot="1">
      <c r="I33" s="81" t="s">
        <v>33</v>
      </c>
      <c r="J33" s="82"/>
      <c r="K33" s="82"/>
      <c r="L33" s="82"/>
      <c r="M33" s="82"/>
      <c r="N33" s="82"/>
      <c r="O33" s="82"/>
      <c r="P33" s="82"/>
      <c r="Q33" s="83"/>
    </row>
    <row r="34" spans="9:18" ht="15" thickBot="1">
      <c r="I34" s="2"/>
      <c r="J34" s="3"/>
      <c r="K34" s="3"/>
      <c r="L34" s="3"/>
      <c r="M34" s="3"/>
      <c r="N34" s="3"/>
      <c r="O34" s="3"/>
      <c r="P34" s="3"/>
      <c r="Q34" s="4"/>
    </row>
    <row r="35" spans="9:18" ht="15" thickBot="1">
      <c r="I35" s="12" t="s">
        <v>7</v>
      </c>
      <c r="J35" s="13">
        <v>60</v>
      </c>
      <c r="K35" s="3"/>
      <c r="L35" s="81" t="s">
        <v>23</v>
      </c>
      <c r="M35" s="82"/>
      <c r="N35" s="82"/>
      <c r="O35" s="82"/>
      <c r="P35" s="82"/>
      <c r="Q35" s="83"/>
    </row>
    <row r="36" spans="9:18" ht="15" thickBot="1">
      <c r="I36" s="14" t="s">
        <v>6</v>
      </c>
      <c r="J36" s="15">
        <v>31</v>
      </c>
      <c r="K36" s="3"/>
      <c r="L36" s="3"/>
      <c r="M36" s="3"/>
      <c r="N36" s="3"/>
      <c r="O36" s="3"/>
      <c r="P36" s="3"/>
      <c r="Q36" s="4"/>
    </row>
    <row r="37" spans="9:18" ht="15" thickBot="1">
      <c r="I37" s="16" t="s">
        <v>22</v>
      </c>
      <c r="J37" s="17">
        <v>6</v>
      </c>
      <c r="K37" s="3"/>
      <c r="L37" s="167" t="s">
        <v>425</v>
      </c>
      <c r="M37" s="168"/>
      <c r="N37" s="168"/>
      <c r="O37" s="168"/>
      <c r="P37" s="168"/>
      <c r="Q37" s="169"/>
    </row>
    <row r="38" spans="9:18">
      <c r="I38" s="2"/>
      <c r="J38" s="3"/>
      <c r="K38" s="3"/>
      <c r="L38" s="170" t="s">
        <v>426</v>
      </c>
      <c r="M38" s="171"/>
      <c r="N38" s="171"/>
      <c r="O38" s="171"/>
      <c r="P38" s="171"/>
      <c r="Q38" s="172"/>
    </row>
    <row r="39" spans="9:18">
      <c r="I39" s="2"/>
      <c r="J39" s="3"/>
      <c r="K39" s="3"/>
      <c r="L39" s="170" t="s">
        <v>427</v>
      </c>
      <c r="M39" s="171"/>
      <c r="N39" s="171"/>
      <c r="O39" s="171"/>
      <c r="P39" s="171"/>
      <c r="Q39" s="172"/>
    </row>
    <row r="40" spans="9:18">
      <c r="I40" s="2"/>
      <c r="J40" s="3"/>
      <c r="K40" s="3"/>
      <c r="L40" s="170" t="s">
        <v>428</v>
      </c>
      <c r="M40" s="171"/>
      <c r="N40" s="171"/>
      <c r="O40" s="171"/>
      <c r="P40" s="171"/>
      <c r="Q40" s="172"/>
    </row>
    <row r="41" spans="9:18">
      <c r="I41" s="2"/>
      <c r="J41" s="3"/>
      <c r="K41" s="3"/>
      <c r="L41" s="170" t="s">
        <v>429</v>
      </c>
      <c r="M41" s="171"/>
      <c r="N41" s="171"/>
      <c r="O41" s="171"/>
      <c r="P41" s="171"/>
      <c r="Q41" s="172"/>
    </row>
    <row r="42" spans="9:18">
      <c r="I42" s="2"/>
      <c r="J42" s="3"/>
      <c r="K42" s="3"/>
      <c r="L42" s="170" t="s">
        <v>430</v>
      </c>
      <c r="M42" s="171"/>
      <c r="N42" s="171"/>
      <c r="O42" s="171"/>
      <c r="P42" s="171"/>
      <c r="Q42" s="172"/>
    </row>
    <row r="43" spans="9:18">
      <c r="I43" s="2"/>
      <c r="J43" s="3"/>
      <c r="K43" s="3"/>
      <c r="L43" s="170" t="s">
        <v>13</v>
      </c>
      <c r="M43" s="171"/>
      <c r="N43" s="171"/>
      <c r="O43" s="171"/>
      <c r="P43" s="171"/>
      <c r="Q43" s="172"/>
    </row>
    <row r="44" spans="9:18">
      <c r="I44" s="2"/>
      <c r="J44" s="3"/>
      <c r="K44" s="3"/>
      <c r="L44" s="170" t="s">
        <v>431</v>
      </c>
      <c r="M44" s="171"/>
      <c r="N44" s="171"/>
      <c r="O44" s="171"/>
      <c r="P44" s="171"/>
      <c r="Q44" s="172"/>
    </row>
    <row r="45" spans="9:18">
      <c r="I45" s="2"/>
      <c r="J45" s="3"/>
      <c r="K45" s="3"/>
      <c r="L45" s="199" t="s">
        <v>531</v>
      </c>
      <c r="M45" s="200"/>
      <c r="N45" s="200"/>
      <c r="O45" s="200"/>
      <c r="P45" s="200"/>
      <c r="Q45" s="201"/>
      <c r="R45" s="3"/>
    </row>
    <row r="46" spans="9:18">
      <c r="I46" s="2"/>
      <c r="J46" s="3"/>
      <c r="K46" s="3"/>
      <c r="L46" s="199" t="s">
        <v>521</v>
      </c>
      <c r="M46" s="200"/>
      <c r="N46" s="200"/>
      <c r="O46" s="200"/>
      <c r="P46" s="200"/>
      <c r="Q46" s="201"/>
      <c r="R46" s="3"/>
    </row>
    <row r="47" spans="9:18" ht="15" thickBot="1">
      <c r="I47" s="6"/>
      <c r="J47" s="7"/>
      <c r="K47" s="7"/>
      <c r="L47" s="202" t="s">
        <v>529</v>
      </c>
      <c r="M47" s="203"/>
      <c r="N47" s="203"/>
      <c r="O47" s="203"/>
      <c r="P47" s="203"/>
      <c r="Q47" s="204"/>
      <c r="R47" s="3"/>
    </row>
    <row r="48" spans="9:18" ht="15" thickBot="1">
      <c r="I48" s="3"/>
      <c r="J48" s="3"/>
      <c r="K48" s="3"/>
      <c r="L48" s="9"/>
      <c r="M48" s="9"/>
      <c r="N48" s="9"/>
      <c r="O48" s="9"/>
      <c r="P48" s="9"/>
      <c r="Q48" s="9"/>
    </row>
    <row r="49" spans="9:19" ht="15" thickBot="1">
      <c r="I49" s="81" t="s">
        <v>43</v>
      </c>
      <c r="J49" s="82"/>
      <c r="K49" s="82"/>
      <c r="L49" s="82"/>
      <c r="M49" s="82"/>
      <c r="N49" s="82"/>
      <c r="O49" s="82"/>
      <c r="P49" s="82"/>
      <c r="Q49" s="82"/>
      <c r="R49" s="82"/>
      <c r="S49" s="83"/>
    </row>
    <row r="50" spans="9:19" ht="15" thickBot="1">
      <c r="I50" s="2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9:19" ht="28.8">
      <c r="I51" s="2"/>
      <c r="J51" s="34" t="s">
        <v>44</v>
      </c>
      <c r="K51" s="3"/>
      <c r="L51" s="34" t="s">
        <v>45</v>
      </c>
      <c r="M51" s="3"/>
      <c r="N51" s="128" t="s">
        <v>46</v>
      </c>
      <c r="O51" s="129"/>
      <c r="P51" s="130"/>
      <c r="Q51" s="3"/>
      <c r="R51" s="3"/>
      <c r="S51" s="4"/>
    </row>
    <row r="52" spans="9:19" ht="15" thickBot="1">
      <c r="I52" s="2"/>
      <c r="J52" s="26"/>
      <c r="K52" s="3"/>
      <c r="L52" s="22"/>
      <c r="M52" s="3"/>
      <c r="N52" s="131"/>
      <c r="O52" s="132"/>
      <c r="P52" s="133"/>
      <c r="Q52" s="3"/>
      <c r="R52" s="3"/>
      <c r="S52" s="4"/>
    </row>
    <row r="53" spans="9:19">
      <c r="I53" s="27" t="s">
        <v>7</v>
      </c>
      <c r="J53" s="28">
        <v>59</v>
      </c>
      <c r="K53" s="3"/>
      <c r="L53" s="23">
        <v>73</v>
      </c>
      <c r="M53" s="3"/>
      <c r="N53" s="134">
        <v>88</v>
      </c>
      <c r="O53" s="135"/>
      <c r="P53" s="136"/>
      <c r="Q53" s="3"/>
      <c r="R53" s="3"/>
      <c r="S53" s="4"/>
    </row>
    <row r="54" spans="9:19">
      <c r="I54" s="29" t="s">
        <v>6</v>
      </c>
      <c r="J54" s="24">
        <v>27</v>
      </c>
      <c r="K54" s="3"/>
      <c r="L54" s="24">
        <v>23</v>
      </c>
      <c r="M54" s="3"/>
      <c r="N54" s="137">
        <v>8</v>
      </c>
      <c r="O54" s="138"/>
      <c r="P54" s="139"/>
      <c r="Q54" s="3"/>
      <c r="R54" s="3"/>
      <c r="S54" s="4"/>
    </row>
    <row r="55" spans="9:19" ht="15" thickBot="1">
      <c r="I55" s="30" t="s">
        <v>22</v>
      </c>
      <c r="J55" s="25">
        <v>11</v>
      </c>
      <c r="K55" s="3"/>
      <c r="L55" s="25">
        <v>1</v>
      </c>
      <c r="M55" s="3"/>
      <c r="N55" s="140">
        <v>1</v>
      </c>
      <c r="O55" s="141"/>
      <c r="P55" s="142"/>
      <c r="Q55" s="3"/>
      <c r="R55" s="3"/>
      <c r="S55" s="4"/>
    </row>
    <row r="56" spans="9:19" ht="15" thickBot="1">
      <c r="I56" s="2"/>
      <c r="J56" s="3"/>
      <c r="K56" s="3"/>
      <c r="L56" s="3"/>
      <c r="M56" s="3"/>
      <c r="N56" s="3"/>
      <c r="O56" s="3"/>
      <c r="P56" s="3"/>
      <c r="Q56" s="3"/>
      <c r="R56" s="3"/>
      <c r="S56" s="4"/>
    </row>
    <row r="57" spans="9:19" ht="15" thickBot="1">
      <c r="I57" s="11"/>
      <c r="J57" s="3"/>
      <c r="K57" s="3"/>
      <c r="L57" s="81" t="s">
        <v>47</v>
      </c>
      <c r="M57" s="82"/>
      <c r="N57" s="82"/>
      <c r="O57" s="82"/>
      <c r="P57" s="82"/>
      <c r="Q57" s="82"/>
      <c r="R57" s="82"/>
      <c r="S57" s="83"/>
    </row>
    <row r="58" spans="9:19" ht="15" thickBot="1">
      <c r="I58" s="2"/>
      <c r="J58" s="3"/>
      <c r="K58" s="3"/>
      <c r="L58" s="3"/>
      <c r="M58" s="3"/>
      <c r="N58" s="3"/>
      <c r="O58" s="3"/>
      <c r="P58" s="3"/>
      <c r="Q58" s="3"/>
      <c r="R58" s="3"/>
      <c r="S58" s="4"/>
    </row>
    <row r="59" spans="9:19" ht="15" thickBot="1">
      <c r="I59" s="2"/>
      <c r="J59" s="3"/>
      <c r="K59" s="3"/>
      <c r="L59" s="194" t="s">
        <v>432</v>
      </c>
      <c r="M59" s="195"/>
      <c r="N59" s="195"/>
      <c r="O59" s="195"/>
      <c r="P59" s="195"/>
      <c r="Q59" s="195"/>
      <c r="R59" s="195"/>
      <c r="S59" s="196"/>
    </row>
    <row r="60" spans="9:19">
      <c r="I60" s="2"/>
      <c r="J60" s="3"/>
      <c r="K60" s="3"/>
      <c r="L60" s="197" t="s">
        <v>433</v>
      </c>
      <c r="M60" s="197"/>
      <c r="N60" s="197"/>
      <c r="O60" s="197"/>
      <c r="P60" s="197"/>
      <c r="Q60" s="197"/>
      <c r="R60" s="197"/>
      <c r="S60" s="198"/>
    </row>
    <row r="61" spans="9:19">
      <c r="I61" s="2"/>
      <c r="J61" s="3"/>
      <c r="K61" s="3"/>
      <c r="L61" s="171" t="s">
        <v>434</v>
      </c>
      <c r="M61" s="171"/>
      <c r="N61" s="171"/>
      <c r="O61" s="171"/>
      <c r="P61" s="171"/>
      <c r="Q61" s="171"/>
      <c r="R61" s="171"/>
      <c r="S61" s="172"/>
    </row>
    <row r="62" spans="9:19">
      <c r="I62" s="2"/>
      <c r="J62" s="3"/>
      <c r="K62" s="3"/>
      <c r="L62" s="171" t="s">
        <v>435</v>
      </c>
      <c r="M62" s="171"/>
      <c r="N62" s="171"/>
      <c r="O62" s="171"/>
      <c r="P62" s="171"/>
      <c r="Q62" s="171"/>
      <c r="R62" s="171"/>
      <c r="S62" s="172"/>
    </row>
    <row r="63" spans="9:19">
      <c r="I63" s="2"/>
      <c r="J63" s="3"/>
      <c r="K63" s="3"/>
      <c r="L63" s="171" t="s">
        <v>436</v>
      </c>
      <c r="M63" s="171"/>
      <c r="N63" s="171"/>
      <c r="O63" s="171"/>
      <c r="P63" s="171"/>
      <c r="Q63" s="171"/>
      <c r="R63" s="171"/>
      <c r="S63" s="172"/>
    </row>
    <row r="64" spans="9:19">
      <c r="I64" s="2"/>
      <c r="J64" s="3"/>
      <c r="K64" s="3"/>
      <c r="L64" s="171" t="s">
        <v>437</v>
      </c>
      <c r="M64" s="171"/>
      <c r="N64" s="171"/>
      <c r="O64" s="171"/>
      <c r="P64" s="171"/>
      <c r="Q64" s="171"/>
      <c r="R64" s="171"/>
      <c r="S64" s="172"/>
    </row>
    <row r="65" spans="9:19">
      <c r="I65" s="2"/>
      <c r="J65" s="3"/>
      <c r="K65" s="3"/>
      <c r="L65" s="171" t="s">
        <v>438</v>
      </c>
      <c r="M65" s="171"/>
      <c r="N65" s="171"/>
      <c r="O65" s="171"/>
      <c r="P65" s="171"/>
      <c r="Q65" s="171"/>
      <c r="R65" s="171"/>
      <c r="S65" s="172"/>
    </row>
    <row r="66" spans="9:19">
      <c r="I66" s="2"/>
      <c r="J66" s="3"/>
      <c r="K66" s="3"/>
      <c r="L66" s="171" t="s">
        <v>288</v>
      </c>
      <c r="M66" s="171"/>
      <c r="N66" s="171"/>
      <c r="O66" s="171"/>
      <c r="P66" s="171"/>
      <c r="Q66" s="171"/>
      <c r="R66" s="171"/>
      <c r="S66" s="172"/>
    </row>
    <row r="67" spans="9:19">
      <c r="I67" s="2"/>
      <c r="J67" s="3"/>
      <c r="K67" s="3"/>
      <c r="L67" s="171" t="s">
        <v>439</v>
      </c>
      <c r="M67" s="171"/>
      <c r="N67" s="171"/>
      <c r="O67" s="171"/>
      <c r="P67" s="171"/>
      <c r="Q67" s="171"/>
      <c r="R67" s="171"/>
      <c r="S67" s="172"/>
    </row>
    <row r="68" spans="9:19">
      <c r="I68" s="2"/>
      <c r="J68" s="3"/>
      <c r="K68" s="3"/>
      <c r="L68" s="171" t="s">
        <v>13</v>
      </c>
      <c r="M68" s="171"/>
      <c r="N68" s="171"/>
      <c r="O68" s="171"/>
      <c r="P68" s="171"/>
      <c r="Q68" s="171"/>
      <c r="R68" s="171"/>
      <c r="S68" s="172"/>
    </row>
    <row r="69" spans="9:19">
      <c r="I69" s="2"/>
      <c r="J69" s="3"/>
      <c r="K69" s="3"/>
      <c r="L69" s="171" t="s">
        <v>440</v>
      </c>
      <c r="M69" s="171"/>
      <c r="N69" s="171"/>
      <c r="O69" s="171"/>
      <c r="P69" s="171"/>
      <c r="Q69" s="171"/>
      <c r="R69" s="171"/>
      <c r="S69" s="172"/>
    </row>
    <row r="70" spans="9:19">
      <c r="I70" s="2"/>
      <c r="J70" s="3"/>
      <c r="K70" s="3"/>
      <c r="L70" s="171" t="s">
        <v>441</v>
      </c>
      <c r="M70" s="171"/>
      <c r="N70" s="171"/>
      <c r="O70" s="171"/>
      <c r="P70" s="171"/>
      <c r="Q70" s="171"/>
      <c r="R70" s="171"/>
      <c r="S70" s="172"/>
    </row>
    <row r="71" spans="9:19">
      <c r="I71" s="2"/>
      <c r="J71" s="3"/>
      <c r="K71" s="3"/>
      <c r="L71" s="171" t="s">
        <v>442</v>
      </c>
      <c r="M71" s="171"/>
      <c r="N71" s="171"/>
      <c r="O71" s="171"/>
      <c r="P71" s="171"/>
      <c r="Q71" s="171"/>
      <c r="R71" s="171"/>
      <c r="S71" s="172"/>
    </row>
    <row r="72" spans="9:19" ht="25.2" customHeight="1" thickBot="1">
      <c r="I72" s="6"/>
      <c r="J72" s="7"/>
      <c r="K72" s="7"/>
      <c r="L72" s="106" t="s">
        <v>522</v>
      </c>
      <c r="M72" s="106"/>
      <c r="N72" s="106"/>
      <c r="O72" s="106"/>
      <c r="P72" s="106"/>
      <c r="Q72" s="106"/>
      <c r="R72" s="106"/>
      <c r="S72" s="107"/>
    </row>
    <row r="73" spans="9:19">
      <c r="I73" s="3"/>
      <c r="J73" s="3"/>
      <c r="K73" s="3"/>
      <c r="L73" s="69"/>
      <c r="M73" s="69"/>
      <c r="N73" s="69"/>
      <c r="O73" s="69"/>
      <c r="P73" s="69"/>
      <c r="Q73" s="69"/>
      <c r="R73" s="69"/>
      <c r="S73" s="69"/>
    </row>
    <row r="74" spans="9:19" ht="15" thickBot="1"/>
    <row r="75" spans="9:19" ht="15" thickBot="1">
      <c r="I75" s="81" t="s">
        <v>56</v>
      </c>
      <c r="J75" s="82"/>
      <c r="K75" s="82"/>
      <c r="L75" s="82"/>
      <c r="M75" s="83"/>
    </row>
    <row r="76" spans="9:19" ht="15" thickBot="1">
      <c r="I76" s="2"/>
      <c r="J76" s="3"/>
      <c r="K76" s="3"/>
      <c r="L76" s="3"/>
      <c r="M76" s="4"/>
    </row>
    <row r="77" spans="9:19" ht="15" thickBot="1">
      <c r="I77" s="12" t="s">
        <v>7</v>
      </c>
      <c r="J77" s="13">
        <v>73</v>
      </c>
      <c r="K77" s="3"/>
      <c r="L77" s="81" t="s">
        <v>23</v>
      </c>
      <c r="M77" s="83"/>
    </row>
    <row r="78" spans="9:19">
      <c r="I78" s="14" t="s">
        <v>6</v>
      </c>
      <c r="J78" s="15">
        <v>21</v>
      </c>
      <c r="K78" s="3"/>
      <c r="L78" s="3"/>
      <c r="M78" s="4"/>
    </row>
    <row r="79" spans="9:19" ht="26.4" customHeight="1" thickBot="1">
      <c r="I79" s="16" t="s">
        <v>22</v>
      </c>
      <c r="J79" s="17">
        <v>3</v>
      </c>
      <c r="K79" s="3"/>
      <c r="L79" s="153" t="s">
        <v>443</v>
      </c>
      <c r="M79" s="154"/>
    </row>
    <row r="80" spans="9:19" ht="26.4" customHeight="1">
      <c r="I80" s="2"/>
      <c r="J80" s="3"/>
      <c r="K80" s="3"/>
      <c r="L80" s="153" t="s">
        <v>444</v>
      </c>
      <c r="M80" s="154"/>
    </row>
    <row r="81" spans="9:17" ht="38.4" customHeight="1">
      <c r="I81" s="2"/>
      <c r="J81" s="3"/>
      <c r="K81" s="3"/>
      <c r="L81" s="153" t="s">
        <v>445</v>
      </c>
      <c r="M81" s="154"/>
    </row>
    <row r="82" spans="9:17">
      <c r="I82" s="2"/>
      <c r="J82" s="3"/>
      <c r="K82" s="3"/>
      <c r="L82" s="153" t="s">
        <v>422</v>
      </c>
      <c r="M82" s="154"/>
    </row>
    <row r="83" spans="9:17" ht="15" thickBot="1">
      <c r="I83" s="6"/>
      <c r="J83" s="7"/>
      <c r="K83" s="7"/>
      <c r="L83" s="147" t="s">
        <v>446</v>
      </c>
      <c r="M83" s="148"/>
    </row>
    <row r="84" spans="9:17" ht="15" thickBot="1">
      <c r="I84" s="3"/>
      <c r="J84" s="3"/>
      <c r="K84" s="3"/>
      <c r="L84" s="9"/>
      <c r="M84" s="9"/>
    </row>
    <row r="85" spans="9:17" ht="15" thickBot="1">
      <c r="I85" s="81" t="s">
        <v>537</v>
      </c>
      <c r="J85" s="82"/>
      <c r="K85" s="82"/>
      <c r="L85" s="82"/>
      <c r="M85" s="82"/>
      <c r="N85" s="82"/>
      <c r="O85" s="82"/>
      <c r="P85" s="82"/>
      <c r="Q85" s="83"/>
    </row>
    <row r="86" spans="9:17" ht="15" thickBot="1">
      <c r="I86" s="2"/>
      <c r="J86" s="3"/>
      <c r="K86" s="3"/>
      <c r="L86" s="3"/>
      <c r="M86" s="3"/>
      <c r="N86" s="3"/>
      <c r="O86" s="3"/>
      <c r="P86" s="3"/>
      <c r="Q86" s="4"/>
    </row>
    <row r="87" spans="9:17" ht="28.8">
      <c r="I87" s="2"/>
      <c r="J87" s="31" t="s">
        <v>66</v>
      </c>
      <c r="K87" s="3"/>
      <c r="L87" s="34" t="s">
        <v>67</v>
      </c>
      <c r="M87" s="3"/>
      <c r="N87" s="121" t="s">
        <v>68</v>
      </c>
      <c r="O87" s="122"/>
      <c r="P87" s="123"/>
      <c r="Q87" s="4"/>
    </row>
    <row r="88" spans="9:17" ht="15" thickBot="1">
      <c r="I88" s="2"/>
      <c r="J88" s="26"/>
      <c r="K88" s="3"/>
      <c r="L88" s="22"/>
      <c r="M88" s="3"/>
      <c r="N88" s="117"/>
      <c r="O88" s="127"/>
      <c r="P88" s="118"/>
      <c r="Q88" s="4"/>
    </row>
    <row r="89" spans="9:17">
      <c r="I89" s="27" t="s">
        <v>7</v>
      </c>
      <c r="J89" s="28">
        <v>92</v>
      </c>
      <c r="K89" s="3"/>
      <c r="L89" s="23">
        <v>88</v>
      </c>
      <c r="M89" s="3"/>
      <c r="N89" s="113">
        <v>89</v>
      </c>
      <c r="O89" s="124"/>
      <c r="P89" s="114"/>
      <c r="Q89" s="4"/>
    </row>
    <row r="90" spans="9:17">
      <c r="I90" s="29" t="s">
        <v>6</v>
      </c>
      <c r="J90" s="24">
        <v>5</v>
      </c>
      <c r="K90" s="3"/>
      <c r="L90" s="24">
        <v>9</v>
      </c>
      <c r="M90" s="3"/>
      <c r="N90" s="115">
        <v>7</v>
      </c>
      <c r="O90" s="125"/>
      <c r="P90" s="116"/>
      <c r="Q90" s="4"/>
    </row>
    <row r="91" spans="9:17" ht="15" thickBot="1">
      <c r="I91" s="30" t="s">
        <v>22</v>
      </c>
      <c r="J91" s="25">
        <v>0</v>
      </c>
      <c r="K91" s="3"/>
      <c r="L91" s="25">
        <v>0</v>
      </c>
      <c r="M91" s="3"/>
      <c r="N91" s="108">
        <v>1</v>
      </c>
      <c r="O91" s="126"/>
      <c r="P91" s="109"/>
      <c r="Q91" s="4"/>
    </row>
    <row r="92" spans="9:17" ht="15" thickBot="1">
      <c r="I92" s="2"/>
      <c r="J92" s="3"/>
      <c r="K92" s="3"/>
      <c r="L92" s="3"/>
      <c r="M92" s="3"/>
      <c r="N92" s="3"/>
      <c r="O92" s="3"/>
      <c r="P92" s="3"/>
      <c r="Q92" s="4"/>
    </row>
    <row r="93" spans="9:17" ht="15" thickBot="1">
      <c r="I93" s="2"/>
      <c r="J93" s="3"/>
      <c r="K93" s="3"/>
      <c r="L93" s="81" t="s">
        <v>69</v>
      </c>
      <c r="M93" s="82"/>
      <c r="N93" s="82"/>
      <c r="O93" s="82"/>
      <c r="P93" s="82"/>
      <c r="Q93" s="83"/>
    </row>
    <row r="94" spans="9:17" ht="15" thickBot="1">
      <c r="I94" s="2"/>
      <c r="J94" s="3"/>
      <c r="K94" s="3"/>
      <c r="L94" s="3"/>
      <c r="M94" s="3"/>
      <c r="N94" s="3"/>
      <c r="O94" s="3"/>
      <c r="P94" s="3"/>
      <c r="Q94" s="4"/>
    </row>
    <row r="95" spans="9:17">
      <c r="I95" s="2"/>
      <c r="J95" s="3"/>
      <c r="K95" s="3"/>
      <c r="L95" s="167" t="s">
        <v>447</v>
      </c>
      <c r="M95" s="168"/>
      <c r="N95" s="168"/>
      <c r="O95" s="168"/>
      <c r="P95" s="168"/>
      <c r="Q95" s="169"/>
    </row>
    <row r="96" spans="9:17">
      <c r="I96" s="2"/>
      <c r="J96" s="3"/>
      <c r="K96" s="3"/>
      <c r="L96" s="170" t="s">
        <v>448</v>
      </c>
      <c r="M96" s="171"/>
      <c r="N96" s="171"/>
      <c r="O96" s="171"/>
      <c r="P96" s="171"/>
      <c r="Q96" s="172"/>
    </row>
    <row r="97" spans="9:19">
      <c r="I97" s="2"/>
      <c r="J97" s="3"/>
      <c r="K97" s="3"/>
      <c r="L97" s="170" t="s">
        <v>449</v>
      </c>
      <c r="M97" s="171"/>
      <c r="N97" s="171"/>
      <c r="O97" s="171"/>
      <c r="P97" s="171"/>
      <c r="Q97" s="172"/>
    </row>
    <row r="98" spans="9:19" ht="15" thickBot="1">
      <c r="I98" s="6"/>
      <c r="J98" s="7"/>
      <c r="K98" s="7"/>
      <c r="L98" s="173" t="s">
        <v>13</v>
      </c>
      <c r="M98" s="174"/>
      <c r="N98" s="174"/>
      <c r="O98" s="174"/>
      <c r="P98" s="174"/>
      <c r="Q98" s="175"/>
    </row>
    <row r="99" spans="9:19" ht="15" thickBot="1"/>
    <row r="100" spans="9:19" ht="15" thickBot="1">
      <c r="I100" s="81" t="s">
        <v>74</v>
      </c>
      <c r="J100" s="82"/>
      <c r="K100" s="82"/>
      <c r="L100" s="82"/>
      <c r="M100" s="82"/>
      <c r="N100" s="82"/>
      <c r="O100" s="82"/>
      <c r="P100" s="82"/>
      <c r="Q100" s="82"/>
      <c r="R100" s="82"/>
      <c r="S100" s="83"/>
    </row>
    <row r="101" spans="9:19" ht="15" thickBot="1"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4"/>
    </row>
    <row r="102" spans="9:19">
      <c r="I102" s="2"/>
      <c r="J102" s="33" t="s">
        <v>75</v>
      </c>
      <c r="K102" s="3"/>
      <c r="L102" s="33" t="s">
        <v>76</v>
      </c>
      <c r="M102" s="3"/>
      <c r="N102" s="119" t="s">
        <v>77</v>
      </c>
      <c r="O102" s="120"/>
      <c r="P102" s="3"/>
      <c r="Q102" s="119" t="s">
        <v>78</v>
      </c>
      <c r="R102" s="120"/>
      <c r="S102" s="4"/>
    </row>
    <row r="103" spans="9:19" ht="15" thickBot="1">
      <c r="I103" s="2"/>
      <c r="J103" s="26"/>
      <c r="K103" s="3"/>
      <c r="L103" s="22"/>
      <c r="M103" s="3"/>
      <c r="N103" s="117"/>
      <c r="O103" s="118"/>
      <c r="P103" s="3"/>
      <c r="Q103" s="117"/>
      <c r="R103" s="118"/>
      <c r="S103" s="4"/>
    </row>
    <row r="104" spans="9:19">
      <c r="I104" s="27" t="s">
        <v>7</v>
      </c>
      <c r="J104" s="28">
        <v>33</v>
      </c>
      <c r="K104" s="3"/>
      <c r="L104" s="23">
        <v>34</v>
      </c>
      <c r="M104" s="3"/>
      <c r="N104" s="113">
        <v>49</v>
      </c>
      <c r="O104" s="114"/>
      <c r="P104" s="3"/>
      <c r="Q104" s="113">
        <v>77</v>
      </c>
      <c r="R104" s="114"/>
      <c r="S104" s="4"/>
    </row>
    <row r="105" spans="9:19">
      <c r="I105" s="29" t="s">
        <v>6</v>
      </c>
      <c r="J105" s="24">
        <v>36</v>
      </c>
      <c r="K105" s="3"/>
      <c r="L105" s="24">
        <v>36</v>
      </c>
      <c r="M105" s="3"/>
      <c r="N105" s="115">
        <v>28</v>
      </c>
      <c r="O105" s="116"/>
      <c r="P105" s="3"/>
      <c r="Q105" s="115">
        <v>15</v>
      </c>
      <c r="R105" s="116"/>
      <c r="S105" s="4"/>
    </row>
    <row r="106" spans="9:19" ht="15" thickBot="1">
      <c r="I106" s="30" t="s">
        <v>22</v>
      </c>
      <c r="J106" s="25">
        <v>23</v>
      </c>
      <c r="K106" s="3"/>
      <c r="L106" s="25">
        <v>21</v>
      </c>
      <c r="M106" s="3"/>
      <c r="N106" s="108">
        <v>16</v>
      </c>
      <c r="O106" s="109"/>
      <c r="P106" s="3"/>
      <c r="Q106" s="108">
        <v>6</v>
      </c>
      <c r="R106" s="109"/>
      <c r="S106" s="4"/>
    </row>
    <row r="107" spans="9:19" ht="15" thickBot="1"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4"/>
    </row>
    <row r="108" spans="9:19" ht="15" thickBot="1">
      <c r="I108" s="2"/>
      <c r="J108" s="3"/>
      <c r="K108" s="3"/>
      <c r="L108" s="81" t="s">
        <v>69</v>
      </c>
      <c r="M108" s="82"/>
      <c r="N108" s="82"/>
      <c r="O108" s="82"/>
      <c r="P108" s="82"/>
      <c r="Q108" s="82"/>
      <c r="R108" s="82"/>
      <c r="S108" s="83"/>
    </row>
    <row r="109" spans="9:19"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4"/>
    </row>
    <row r="110" spans="9:19">
      <c r="I110" s="2"/>
      <c r="J110" s="3"/>
      <c r="K110" s="3"/>
      <c r="L110" s="171" t="s">
        <v>450</v>
      </c>
      <c r="M110" s="171"/>
      <c r="N110" s="171"/>
      <c r="O110" s="171"/>
      <c r="P110" s="171"/>
      <c r="Q110" s="171"/>
      <c r="R110" s="171"/>
      <c r="S110" s="172"/>
    </row>
    <row r="111" spans="9:19">
      <c r="I111" s="2"/>
      <c r="J111" s="3"/>
      <c r="K111" s="3"/>
      <c r="L111" s="171" t="s">
        <v>451</v>
      </c>
      <c r="M111" s="171"/>
      <c r="N111" s="171"/>
      <c r="O111" s="171"/>
      <c r="P111" s="171"/>
      <c r="Q111" s="171"/>
      <c r="R111" s="171"/>
      <c r="S111" s="172"/>
    </row>
    <row r="112" spans="9:19">
      <c r="I112" s="2"/>
      <c r="J112" s="3"/>
      <c r="K112" s="3"/>
      <c r="L112" s="171" t="s">
        <v>452</v>
      </c>
      <c r="M112" s="171"/>
      <c r="N112" s="171"/>
      <c r="O112" s="171"/>
      <c r="P112" s="171"/>
      <c r="Q112" s="171"/>
      <c r="R112" s="171"/>
      <c r="S112" s="172"/>
    </row>
    <row r="113" spans="9:19">
      <c r="I113" s="2"/>
      <c r="J113" s="3"/>
      <c r="K113" s="3"/>
      <c r="L113" s="171" t="s">
        <v>453</v>
      </c>
      <c r="M113" s="171"/>
      <c r="N113" s="171"/>
      <c r="O113" s="171"/>
      <c r="P113" s="171"/>
      <c r="Q113" s="171"/>
      <c r="R113" s="171"/>
      <c r="S113" s="172"/>
    </row>
    <row r="114" spans="9:19">
      <c r="I114" s="2"/>
      <c r="J114" s="3"/>
      <c r="K114" s="3"/>
      <c r="L114" s="171" t="s">
        <v>454</v>
      </c>
      <c r="M114" s="171"/>
      <c r="N114" s="171"/>
      <c r="O114" s="171"/>
      <c r="P114" s="171"/>
      <c r="Q114" s="171"/>
      <c r="R114" s="171"/>
      <c r="S114" s="172"/>
    </row>
    <row r="115" spans="9:19">
      <c r="I115" s="2"/>
      <c r="J115" s="3"/>
      <c r="K115" s="3"/>
      <c r="L115" s="171" t="s">
        <v>313</v>
      </c>
      <c r="M115" s="171"/>
      <c r="N115" s="171"/>
      <c r="O115" s="171"/>
      <c r="P115" s="171"/>
      <c r="Q115" s="171"/>
      <c r="R115" s="171"/>
      <c r="S115" s="172"/>
    </row>
    <row r="116" spans="9:19">
      <c r="I116" s="2"/>
      <c r="J116" s="3"/>
      <c r="K116" s="3"/>
      <c r="L116" s="171" t="s">
        <v>455</v>
      </c>
      <c r="M116" s="171"/>
      <c r="N116" s="171"/>
      <c r="O116" s="171"/>
      <c r="P116" s="171"/>
      <c r="Q116" s="171"/>
      <c r="R116" s="171"/>
      <c r="S116" s="172"/>
    </row>
    <row r="117" spans="9:19">
      <c r="I117" s="2"/>
      <c r="J117" s="3"/>
      <c r="K117" s="3"/>
      <c r="L117" s="171" t="s">
        <v>456</v>
      </c>
      <c r="M117" s="171"/>
      <c r="N117" s="171"/>
      <c r="O117" s="171"/>
      <c r="P117" s="171"/>
      <c r="Q117" s="171"/>
      <c r="R117" s="171"/>
      <c r="S117" s="172"/>
    </row>
    <row r="118" spans="9:19">
      <c r="I118" s="2"/>
      <c r="J118" s="3"/>
      <c r="K118" s="3"/>
      <c r="L118" s="171" t="s">
        <v>457</v>
      </c>
      <c r="M118" s="171"/>
      <c r="N118" s="171"/>
      <c r="O118" s="171"/>
      <c r="P118" s="171"/>
      <c r="Q118" s="171"/>
      <c r="R118" s="171"/>
      <c r="S118" s="172"/>
    </row>
    <row r="119" spans="9:19">
      <c r="I119" s="2"/>
      <c r="J119" s="3"/>
      <c r="K119" s="3"/>
      <c r="L119" s="171" t="s">
        <v>458</v>
      </c>
      <c r="M119" s="171"/>
      <c r="N119" s="171"/>
      <c r="O119" s="171"/>
      <c r="P119" s="171"/>
      <c r="Q119" s="171"/>
      <c r="R119" s="171"/>
      <c r="S119" s="172"/>
    </row>
    <row r="120" spans="9:19">
      <c r="I120" s="2"/>
      <c r="J120" s="3"/>
      <c r="K120" s="3"/>
      <c r="L120" s="171" t="s">
        <v>459</v>
      </c>
      <c r="M120" s="171"/>
      <c r="N120" s="171"/>
      <c r="O120" s="171"/>
      <c r="P120" s="171"/>
      <c r="Q120" s="171"/>
      <c r="R120" s="171"/>
      <c r="S120" s="172"/>
    </row>
    <row r="121" spans="9:19">
      <c r="I121" s="2"/>
      <c r="J121" s="3"/>
      <c r="K121" s="3"/>
      <c r="L121" s="171" t="s">
        <v>460</v>
      </c>
      <c r="M121" s="171"/>
      <c r="N121" s="171"/>
      <c r="O121" s="171"/>
      <c r="P121" s="171"/>
      <c r="Q121" s="171"/>
      <c r="R121" s="171"/>
      <c r="S121" s="172"/>
    </row>
    <row r="122" spans="9:19">
      <c r="I122" s="2"/>
      <c r="J122" s="3"/>
      <c r="K122" s="3"/>
      <c r="L122" s="171" t="s">
        <v>461</v>
      </c>
      <c r="M122" s="171"/>
      <c r="N122" s="171"/>
      <c r="O122" s="171"/>
      <c r="P122" s="171"/>
      <c r="Q122" s="171"/>
      <c r="R122" s="171"/>
      <c r="S122" s="172"/>
    </row>
    <row r="123" spans="9:19">
      <c r="I123" s="2"/>
      <c r="J123" s="3"/>
      <c r="K123" s="3"/>
      <c r="L123" s="171" t="s">
        <v>462</v>
      </c>
      <c r="M123" s="171"/>
      <c r="N123" s="171"/>
      <c r="O123" s="171"/>
      <c r="P123" s="171"/>
      <c r="Q123" s="171"/>
      <c r="R123" s="171"/>
      <c r="S123" s="172"/>
    </row>
    <row r="124" spans="9:19">
      <c r="I124" s="2"/>
      <c r="J124" s="3"/>
      <c r="K124" s="3"/>
      <c r="L124" s="171" t="s">
        <v>463</v>
      </c>
      <c r="M124" s="171"/>
      <c r="N124" s="171"/>
      <c r="O124" s="171"/>
      <c r="P124" s="171"/>
      <c r="Q124" s="171"/>
      <c r="R124" s="171"/>
      <c r="S124" s="172"/>
    </row>
    <row r="125" spans="9:19">
      <c r="I125" s="2"/>
      <c r="J125" s="3"/>
      <c r="K125" s="3"/>
      <c r="L125" s="171" t="s">
        <v>319</v>
      </c>
      <c r="M125" s="171"/>
      <c r="N125" s="171"/>
      <c r="O125" s="171"/>
      <c r="P125" s="171"/>
      <c r="Q125" s="171"/>
      <c r="R125" s="171"/>
      <c r="S125" s="172"/>
    </row>
    <row r="126" spans="9:19">
      <c r="I126" s="2"/>
      <c r="J126" s="3"/>
      <c r="K126" s="3"/>
      <c r="L126" s="190" t="s">
        <v>523</v>
      </c>
      <c r="M126" s="190"/>
      <c r="N126" s="190"/>
      <c r="O126" s="190"/>
      <c r="P126" s="190"/>
      <c r="Q126" s="190"/>
      <c r="R126" s="190"/>
      <c r="S126" s="191"/>
    </row>
    <row r="127" spans="9:19">
      <c r="I127" s="2"/>
      <c r="J127" s="3"/>
      <c r="K127" s="3"/>
      <c r="L127" s="190" t="s">
        <v>533</v>
      </c>
      <c r="M127" s="190"/>
      <c r="N127" s="190"/>
      <c r="O127" s="190"/>
      <c r="P127" s="190"/>
      <c r="Q127" s="190"/>
      <c r="R127" s="190"/>
      <c r="S127" s="191"/>
    </row>
    <row r="128" spans="9:19" ht="15" thickBot="1">
      <c r="I128" s="6"/>
      <c r="J128" s="7"/>
      <c r="K128" s="7"/>
      <c r="L128" s="192" t="s">
        <v>539</v>
      </c>
      <c r="M128" s="192"/>
      <c r="N128" s="192"/>
      <c r="O128" s="192"/>
      <c r="P128" s="192"/>
      <c r="Q128" s="192"/>
      <c r="R128" s="192"/>
      <c r="S128" s="193"/>
    </row>
    <row r="129" spans="9:18" ht="15" thickBot="1"/>
    <row r="130" spans="9:18" ht="15" thickBot="1">
      <c r="I130" s="81" t="s">
        <v>89</v>
      </c>
      <c r="J130" s="82"/>
      <c r="K130" s="82"/>
      <c r="L130" s="83"/>
    </row>
    <row r="131" spans="9:18" ht="15" thickBot="1">
      <c r="I131" s="2"/>
      <c r="J131" s="3"/>
      <c r="K131" s="3"/>
      <c r="L131" s="4"/>
    </row>
    <row r="132" spans="9:18">
      <c r="I132" s="12" t="s">
        <v>7</v>
      </c>
      <c r="J132" s="13">
        <v>80</v>
      </c>
      <c r="K132" s="3"/>
      <c r="L132" s="4"/>
    </row>
    <row r="133" spans="9:18">
      <c r="I133" s="14" t="s">
        <v>6</v>
      </c>
      <c r="J133" s="15">
        <v>15</v>
      </c>
      <c r="K133" s="3"/>
      <c r="L133" s="4"/>
    </row>
    <row r="134" spans="9:18" ht="15" thickBot="1">
      <c r="I134" s="16" t="s">
        <v>22</v>
      </c>
      <c r="J134" s="17">
        <v>1</v>
      </c>
      <c r="K134" s="7"/>
      <c r="L134" s="8"/>
    </row>
    <row r="135" spans="9:18" ht="15" thickBot="1"/>
    <row r="136" spans="9:18" ht="15" thickBot="1">
      <c r="I136" s="81" t="s">
        <v>90</v>
      </c>
      <c r="J136" s="82"/>
      <c r="K136" s="82"/>
      <c r="L136" s="82"/>
      <c r="M136" s="82"/>
      <c r="N136" s="82"/>
      <c r="O136" s="82"/>
      <c r="P136" s="82"/>
      <c r="Q136" s="82"/>
      <c r="R136" s="83"/>
    </row>
    <row r="137" spans="9:18" ht="15" thickBot="1">
      <c r="I137" s="2"/>
      <c r="J137" s="3"/>
      <c r="K137" s="3"/>
      <c r="L137" s="3"/>
      <c r="M137" s="3"/>
      <c r="N137" s="3"/>
      <c r="O137" s="3"/>
      <c r="P137" s="3"/>
      <c r="Q137" s="3"/>
      <c r="R137" s="4"/>
    </row>
    <row r="138" spans="9:18">
      <c r="I138" s="90" t="s">
        <v>91</v>
      </c>
      <c r="J138" s="91"/>
      <c r="K138" s="91"/>
      <c r="L138" s="13">
        <v>11</v>
      </c>
      <c r="M138" s="3"/>
      <c r="N138" s="3"/>
      <c r="O138" s="3"/>
      <c r="P138" s="3"/>
      <c r="Q138" s="3"/>
      <c r="R138" s="4"/>
    </row>
    <row r="139" spans="9:18">
      <c r="I139" s="92" t="s">
        <v>92</v>
      </c>
      <c r="J139" s="93"/>
      <c r="K139" s="93"/>
      <c r="L139" s="45">
        <v>32</v>
      </c>
      <c r="M139" s="3"/>
      <c r="N139" s="3"/>
      <c r="O139" s="3"/>
      <c r="P139" s="3"/>
      <c r="Q139" s="3"/>
      <c r="R139" s="4"/>
    </row>
    <row r="140" spans="9:18">
      <c r="I140" s="92" t="s">
        <v>93</v>
      </c>
      <c r="J140" s="93"/>
      <c r="K140" s="93"/>
      <c r="L140" s="15">
        <v>40</v>
      </c>
      <c r="M140" s="3"/>
      <c r="N140" s="3"/>
      <c r="O140" s="3"/>
      <c r="P140" s="3"/>
      <c r="Q140" s="3"/>
      <c r="R140" s="4"/>
    </row>
    <row r="141" spans="9:18" ht="15" thickBot="1">
      <c r="I141" s="94" t="s">
        <v>94</v>
      </c>
      <c r="J141" s="95"/>
      <c r="K141" s="95"/>
      <c r="L141" s="17">
        <v>14</v>
      </c>
      <c r="M141" s="3"/>
      <c r="N141" s="3"/>
      <c r="O141" s="3"/>
      <c r="P141" s="3"/>
      <c r="Q141" s="3"/>
      <c r="R141" s="4"/>
    </row>
    <row r="142" spans="9:18" ht="15" thickBot="1">
      <c r="I142" s="2"/>
      <c r="J142" s="3"/>
      <c r="K142" s="3"/>
      <c r="L142" s="3"/>
      <c r="M142" s="3"/>
      <c r="N142" s="3"/>
      <c r="O142" s="3"/>
      <c r="P142" s="3"/>
      <c r="Q142" s="3"/>
      <c r="R142" s="4"/>
    </row>
    <row r="143" spans="9:18" ht="15" thickBot="1">
      <c r="I143" s="81" t="s">
        <v>95</v>
      </c>
      <c r="J143" s="82"/>
      <c r="K143" s="82"/>
      <c r="L143" s="82"/>
      <c r="M143" s="82"/>
      <c r="N143" s="82"/>
      <c r="O143" s="82"/>
      <c r="P143" s="82"/>
      <c r="Q143" s="82"/>
      <c r="R143" s="83"/>
    </row>
    <row r="144" spans="9:18" ht="15" thickBot="1">
      <c r="I144" s="2"/>
      <c r="J144" s="3"/>
      <c r="K144" s="3"/>
      <c r="L144" s="3"/>
      <c r="M144" s="3"/>
      <c r="N144" s="3"/>
      <c r="O144" s="3"/>
      <c r="P144" s="3"/>
      <c r="Q144" s="3"/>
      <c r="R144" s="4"/>
    </row>
    <row r="145" spans="8:18" ht="52.2">
      <c r="I145" s="35"/>
      <c r="J145" s="40" t="s">
        <v>97</v>
      </c>
      <c r="K145" s="3"/>
      <c r="L145" s="40" t="s">
        <v>99</v>
      </c>
      <c r="M145" s="3"/>
      <c r="N145" s="44" t="s">
        <v>100</v>
      </c>
      <c r="O145" s="37"/>
      <c r="P145" s="44" t="s">
        <v>101</v>
      </c>
      <c r="Q145" s="38"/>
      <c r="R145" s="44" t="s">
        <v>102</v>
      </c>
    </row>
    <row r="146" spans="8:18" ht="15" thickBot="1">
      <c r="I146" s="2"/>
      <c r="J146" s="26"/>
      <c r="K146" s="3"/>
      <c r="L146" s="22"/>
      <c r="M146" s="3"/>
      <c r="N146" s="22"/>
      <c r="O146" s="3"/>
      <c r="P146" s="22"/>
      <c r="Q146" s="3"/>
      <c r="R146" s="22"/>
    </row>
    <row r="147" spans="8:18">
      <c r="I147" s="41" t="s">
        <v>106</v>
      </c>
      <c r="J147" s="28">
        <v>49</v>
      </c>
      <c r="K147" s="3"/>
      <c r="L147" s="23">
        <v>65</v>
      </c>
      <c r="M147" s="3"/>
      <c r="N147" s="23">
        <v>60</v>
      </c>
      <c r="O147" s="3"/>
      <c r="P147" s="23">
        <v>58</v>
      </c>
      <c r="Q147" s="3"/>
      <c r="R147" s="23">
        <v>57</v>
      </c>
    </row>
    <row r="148" spans="8:18">
      <c r="I148" s="42" t="s">
        <v>103</v>
      </c>
      <c r="J148" s="46">
        <v>39</v>
      </c>
      <c r="K148" s="3"/>
      <c r="L148" s="46">
        <v>25</v>
      </c>
      <c r="M148" s="3"/>
      <c r="N148" s="46">
        <v>26</v>
      </c>
      <c r="O148" s="3"/>
      <c r="P148" s="46">
        <v>30</v>
      </c>
      <c r="Q148" s="3"/>
      <c r="R148" s="46">
        <v>31</v>
      </c>
    </row>
    <row r="149" spans="8:18">
      <c r="I149" s="42" t="s">
        <v>104</v>
      </c>
      <c r="J149" s="24">
        <v>4</v>
      </c>
      <c r="K149" s="3"/>
      <c r="L149" s="24">
        <v>3</v>
      </c>
      <c r="M149" s="3"/>
      <c r="N149" s="24">
        <v>6</v>
      </c>
      <c r="O149" s="3"/>
      <c r="P149" s="24">
        <v>2</v>
      </c>
      <c r="Q149" s="3"/>
      <c r="R149" s="24">
        <v>3</v>
      </c>
    </row>
    <row r="150" spans="8:18" ht="15" thickBot="1">
      <c r="I150" s="43" t="s">
        <v>105</v>
      </c>
      <c r="J150" s="25">
        <v>0</v>
      </c>
      <c r="K150" s="7"/>
      <c r="L150" s="25">
        <v>0</v>
      </c>
      <c r="M150" s="7"/>
      <c r="N150" s="25">
        <v>1</v>
      </c>
      <c r="O150" s="7"/>
      <c r="P150" s="25">
        <v>3</v>
      </c>
      <c r="Q150" s="7"/>
      <c r="R150" s="25">
        <v>2</v>
      </c>
    </row>
    <row r="151" spans="8:18" ht="15" thickBot="1"/>
    <row r="152" spans="8:18" ht="15" thickBot="1">
      <c r="I152" s="81" t="s">
        <v>107</v>
      </c>
      <c r="J152" s="82"/>
      <c r="K152" s="82"/>
      <c r="L152" s="82"/>
      <c r="M152" s="82"/>
      <c r="N152" s="82"/>
      <c r="O152" s="82"/>
      <c r="P152" s="82"/>
      <c r="Q152" s="83"/>
    </row>
    <row r="153" spans="8:18" ht="15" thickBot="1">
      <c r="I153" s="84"/>
      <c r="J153" s="85"/>
      <c r="K153" s="85"/>
      <c r="L153" s="85"/>
      <c r="M153" s="85"/>
      <c r="N153" s="85"/>
      <c r="O153" s="85"/>
      <c r="P153" s="85"/>
      <c r="Q153" s="86"/>
    </row>
    <row r="154" spans="8:18">
      <c r="H154">
        <v>1</v>
      </c>
      <c r="I154" s="143" t="s">
        <v>190</v>
      </c>
      <c r="J154" s="144"/>
      <c r="K154" s="144"/>
      <c r="L154" s="144"/>
      <c r="M154" s="144"/>
      <c r="N154" s="144"/>
      <c r="O154" s="144"/>
      <c r="P154" s="145"/>
      <c r="Q154" s="33">
        <v>55</v>
      </c>
    </row>
    <row r="155" spans="8:18">
      <c r="H155">
        <v>2</v>
      </c>
      <c r="I155" s="96" t="s">
        <v>192</v>
      </c>
      <c r="J155" s="97"/>
      <c r="K155" s="97"/>
      <c r="L155" s="97"/>
      <c r="M155" s="97"/>
      <c r="N155" s="97"/>
      <c r="O155" s="97"/>
      <c r="P155" s="98"/>
      <c r="Q155" s="22">
        <v>56</v>
      </c>
    </row>
    <row r="156" spans="8:18">
      <c r="H156">
        <v>3</v>
      </c>
      <c r="I156" s="96" t="s">
        <v>114</v>
      </c>
      <c r="J156" s="97"/>
      <c r="K156" s="97"/>
      <c r="L156" s="97"/>
      <c r="M156" s="97"/>
      <c r="N156" s="97"/>
      <c r="O156" s="97"/>
      <c r="P156" s="98"/>
      <c r="Q156" s="22">
        <v>55</v>
      </c>
    </row>
    <row r="157" spans="8:18">
      <c r="H157">
        <v>4</v>
      </c>
      <c r="I157" s="96" t="s">
        <v>111</v>
      </c>
      <c r="J157" s="97"/>
      <c r="K157" s="97"/>
      <c r="L157" s="97"/>
      <c r="M157" s="97"/>
      <c r="N157" s="97"/>
      <c r="O157" s="97"/>
      <c r="P157" s="98"/>
      <c r="Q157" s="22">
        <v>10</v>
      </c>
    </row>
    <row r="158" spans="8:18">
      <c r="H158">
        <v>5</v>
      </c>
      <c r="I158" s="96" t="s">
        <v>340</v>
      </c>
      <c r="J158" s="97"/>
      <c r="K158" s="97"/>
      <c r="L158" s="97"/>
      <c r="M158" s="97"/>
      <c r="N158" s="97"/>
      <c r="O158" s="97"/>
      <c r="P158" s="98"/>
      <c r="Q158" s="22">
        <v>37</v>
      </c>
    </row>
    <row r="159" spans="8:18" ht="15" thickBot="1">
      <c r="H159">
        <v>6</v>
      </c>
      <c r="I159" s="99" t="s">
        <v>113</v>
      </c>
      <c r="J159" s="100"/>
      <c r="K159" s="100"/>
      <c r="L159" s="100"/>
      <c r="M159" s="100"/>
      <c r="N159" s="100"/>
      <c r="O159" s="100"/>
      <c r="P159" s="101"/>
      <c r="Q159" s="32">
        <v>42</v>
      </c>
    </row>
    <row r="160" spans="8:18" ht="15" thickBot="1"/>
    <row r="161" spans="9:14" ht="15" thickBot="1">
      <c r="I161" s="81" t="s">
        <v>115</v>
      </c>
      <c r="J161" s="82"/>
      <c r="K161" s="82"/>
      <c r="L161" s="83"/>
    </row>
    <row r="162" spans="9:14" ht="15" thickBot="1">
      <c r="I162" s="2"/>
      <c r="J162" s="3"/>
      <c r="K162" s="3"/>
      <c r="L162" s="4"/>
    </row>
    <row r="163" spans="9:14" ht="15" thickBot="1">
      <c r="I163" s="12" t="s">
        <v>116</v>
      </c>
      <c r="J163" s="13">
        <v>93</v>
      </c>
      <c r="K163" s="3"/>
      <c r="L163" s="18" t="s">
        <v>118</v>
      </c>
    </row>
    <row r="164" spans="9:14" ht="15" thickBot="1">
      <c r="I164" s="16" t="s">
        <v>117</v>
      </c>
      <c r="J164" s="17">
        <v>3</v>
      </c>
      <c r="K164" s="3"/>
      <c r="L164" s="4"/>
    </row>
    <row r="165" spans="9:14">
      <c r="I165" s="2"/>
      <c r="J165" s="3"/>
      <c r="K165" s="3"/>
      <c r="L165" s="55" t="s">
        <v>464</v>
      </c>
    </row>
    <row r="166" spans="9:14" ht="22.2" thickBot="1">
      <c r="I166" s="6"/>
      <c r="J166" s="7"/>
      <c r="K166" s="7"/>
      <c r="L166" s="56" t="s">
        <v>465</v>
      </c>
    </row>
    <row r="167" spans="9:14" ht="15" thickBot="1"/>
    <row r="168" spans="9:14" ht="15" thickBot="1">
      <c r="L168" s="81" t="s">
        <v>120</v>
      </c>
      <c r="M168" s="82"/>
      <c r="N168" s="83"/>
    </row>
    <row r="169" spans="9:14">
      <c r="L169" s="149"/>
      <c r="M169" s="150"/>
      <c r="N169" s="151"/>
    </row>
    <row r="170" spans="9:14">
      <c r="L170" s="158" t="s">
        <v>466</v>
      </c>
      <c r="M170" s="159"/>
      <c r="N170" s="160"/>
    </row>
    <row r="171" spans="9:14">
      <c r="L171" s="158" t="s">
        <v>467</v>
      </c>
      <c r="M171" s="159"/>
      <c r="N171" s="160"/>
    </row>
    <row r="172" spans="9:14">
      <c r="L172" s="158" t="s">
        <v>468</v>
      </c>
      <c r="M172" s="159"/>
      <c r="N172" s="160"/>
    </row>
    <row r="173" spans="9:14">
      <c r="L173" s="158" t="s">
        <v>469</v>
      </c>
      <c r="M173" s="159"/>
      <c r="N173" s="160"/>
    </row>
    <row r="174" spans="9:14">
      <c r="L174" s="158" t="s">
        <v>470</v>
      </c>
      <c r="M174" s="159"/>
      <c r="N174" s="160"/>
    </row>
    <row r="175" spans="9:14">
      <c r="L175" s="158" t="s">
        <v>471</v>
      </c>
      <c r="M175" s="159"/>
      <c r="N175" s="160"/>
    </row>
    <row r="176" spans="9:14">
      <c r="L176" s="158" t="s">
        <v>472</v>
      </c>
      <c r="M176" s="159"/>
      <c r="N176" s="160"/>
    </row>
    <row r="177" spans="12:14">
      <c r="L177" s="158" t="s">
        <v>473</v>
      </c>
      <c r="M177" s="159"/>
      <c r="N177" s="160"/>
    </row>
    <row r="178" spans="12:14">
      <c r="L178" s="158" t="s">
        <v>121</v>
      </c>
      <c r="M178" s="159"/>
      <c r="N178" s="160"/>
    </row>
    <row r="179" spans="12:14">
      <c r="L179" s="158" t="s">
        <v>121</v>
      </c>
      <c r="M179" s="159"/>
      <c r="N179" s="160"/>
    </row>
    <row r="180" spans="12:14" ht="34.799999999999997" customHeight="1">
      <c r="L180" s="158" t="s">
        <v>474</v>
      </c>
      <c r="M180" s="159"/>
      <c r="N180" s="160"/>
    </row>
    <row r="181" spans="12:14" ht="27" customHeight="1">
      <c r="L181" s="158" t="s">
        <v>475</v>
      </c>
      <c r="M181" s="159"/>
      <c r="N181" s="160"/>
    </row>
    <row r="182" spans="12:14">
      <c r="L182" s="187" t="s">
        <v>476</v>
      </c>
      <c r="M182" s="188"/>
      <c r="N182" s="189"/>
    </row>
    <row r="183" spans="12:14">
      <c r="L183" s="205" t="s">
        <v>516</v>
      </c>
      <c r="M183" s="185"/>
      <c r="N183" s="186"/>
    </row>
    <row r="184" spans="12:14">
      <c r="L184" s="179" t="s">
        <v>524</v>
      </c>
      <c r="M184" s="180"/>
      <c r="N184" s="181"/>
    </row>
    <row r="185" spans="12:14" ht="15" thickBot="1">
      <c r="L185" s="182" t="s">
        <v>534</v>
      </c>
      <c r="M185" s="183"/>
      <c r="N185" s="184"/>
    </row>
    <row r="186" spans="12:14">
      <c r="L186" s="51"/>
    </row>
    <row r="187" spans="12:14">
      <c r="L187" s="51"/>
    </row>
    <row r="188" spans="12:14">
      <c r="L188" s="51"/>
    </row>
    <row r="189" spans="12:14">
      <c r="L189" s="51"/>
    </row>
    <row r="190" spans="12:14">
      <c r="L190" s="51"/>
    </row>
    <row r="191" spans="12:14">
      <c r="L191" s="51"/>
    </row>
    <row r="192" spans="12:14">
      <c r="L192" s="51"/>
    </row>
    <row r="193" spans="12:12">
      <c r="L193" s="51"/>
    </row>
    <row r="194" spans="12:12">
      <c r="L194" s="51"/>
    </row>
    <row r="195" spans="12:12">
      <c r="L195" s="51"/>
    </row>
    <row r="196" spans="12:12">
      <c r="L196" s="51"/>
    </row>
  </sheetData>
  <mergeCells count="144">
    <mergeCell ref="L183:N183"/>
    <mergeCell ref="L169:N169"/>
    <mergeCell ref="I1:Q1"/>
    <mergeCell ref="L3:Q3"/>
    <mergeCell ref="L5:Q5"/>
    <mergeCell ref="I16:O16"/>
    <mergeCell ref="L18:O18"/>
    <mergeCell ref="L10:Q10"/>
    <mergeCell ref="L11:Q11"/>
    <mergeCell ref="L12:Q12"/>
    <mergeCell ref="L13:Q13"/>
    <mergeCell ref="L6:Q6"/>
    <mergeCell ref="L7:Q7"/>
    <mergeCell ref="L8:Q8"/>
    <mergeCell ref="L9:Q9"/>
    <mergeCell ref="L26:O26"/>
    <mergeCell ref="L27:O27"/>
    <mergeCell ref="L28:O28"/>
    <mergeCell ref="L29:O29"/>
    <mergeCell ref="L30:O30"/>
    <mergeCell ref="L31:O31"/>
    <mergeCell ref="L20:O20"/>
    <mergeCell ref="L21:O21"/>
    <mergeCell ref="L22:O22"/>
    <mergeCell ref="L23:O23"/>
    <mergeCell ref="L24:O24"/>
    <mergeCell ref="L25:O25"/>
    <mergeCell ref="I49:S49"/>
    <mergeCell ref="N51:P51"/>
    <mergeCell ref="N52:P52"/>
    <mergeCell ref="N53:P53"/>
    <mergeCell ref="L41:Q41"/>
    <mergeCell ref="L42:Q42"/>
    <mergeCell ref="L43:Q43"/>
    <mergeCell ref="L44:Q44"/>
    <mergeCell ref="I33:Q33"/>
    <mergeCell ref="L35:Q35"/>
    <mergeCell ref="L37:Q37"/>
    <mergeCell ref="L38:Q38"/>
    <mergeCell ref="L39:Q39"/>
    <mergeCell ref="L40:Q40"/>
    <mergeCell ref="L45:Q45"/>
    <mergeCell ref="L46:Q46"/>
    <mergeCell ref="L47:Q47"/>
    <mergeCell ref="L62:S62"/>
    <mergeCell ref="L63:S63"/>
    <mergeCell ref="L64:S64"/>
    <mergeCell ref="L65:S65"/>
    <mergeCell ref="L66:S66"/>
    <mergeCell ref="L67:S67"/>
    <mergeCell ref="N54:P54"/>
    <mergeCell ref="N55:P55"/>
    <mergeCell ref="L57:S57"/>
    <mergeCell ref="L59:S59"/>
    <mergeCell ref="L60:S60"/>
    <mergeCell ref="L61:S61"/>
    <mergeCell ref="L79:M79"/>
    <mergeCell ref="L80:M80"/>
    <mergeCell ref="L81:M81"/>
    <mergeCell ref="L82:M82"/>
    <mergeCell ref="L83:M83"/>
    <mergeCell ref="L68:S68"/>
    <mergeCell ref="L69:S69"/>
    <mergeCell ref="L70:S70"/>
    <mergeCell ref="L71:S71"/>
    <mergeCell ref="I75:M75"/>
    <mergeCell ref="L77:M77"/>
    <mergeCell ref="L72:S72"/>
    <mergeCell ref="N89:P89"/>
    <mergeCell ref="N90:P90"/>
    <mergeCell ref="N91:P91"/>
    <mergeCell ref="L93:Q93"/>
    <mergeCell ref="L95:Q95"/>
    <mergeCell ref="L96:Q96"/>
    <mergeCell ref="I85:Q85"/>
    <mergeCell ref="N87:P87"/>
    <mergeCell ref="N88:P88"/>
    <mergeCell ref="N104:O104"/>
    <mergeCell ref="Q104:R104"/>
    <mergeCell ref="N105:O105"/>
    <mergeCell ref="Q105:R105"/>
    <mergeCell ref="N106:O106"/>
    <mergeCell ref="Q106:R106"/>
    <mergeCell ref="L97:Q97"/>
    <mergeCell ref="L98:Q98"/>
    <mergeCell ref="I100:S100"/>
    <mergeCell ref="N102:O102"/>
    <mergeCell ref="Q102:R102"/>
    <mergeCell ref="N103:O103"/>
    <mergeCell ref="Q103:R103"/>
    <mergeCell ref="L115:S115"/>
    <mergeCell ref="L116:S116"/>
    <mergeCell ref="L117:S117"/>
    <mergeCell ref="L118:S118"/>
    <mergeCell ref="L119:S119"/>
    <mergeCell ref="L120:S120"/>
    <mergeCell ref="L108:S108"/>
    <mergeCell ref="L110:S110"/>
    <mergeCell ref="L111:S111"/>
    <mergeCell ref="L112:S112"/>
    <mergeCell ref="L113:S113"/>
    <mergeCell ref="L114:S114"/>
    <mergeCell ref="L121:S121"/>
    <mergeCell ref="L122:S122"/>
    <mergeCell ref="L123:S123"/>
    <mergeCell ref="L124:S124"/>
    <mergeCell ref="L125:S125"/>
    <mergeCell ref="I130:L130"/>
    <mergeCell ref="L126:S126"/>
    <mergeCell ref="L127:S127"/>
    <mergeCell ref="L128:S128"/>
    <mergeCell ref="I155:P155"/>
    <mergeCell ref="I156:P156"/>
    <mergeCell ref="I157:P157"/>
    <mergeCell ref="I136:R136"/>
    <mergeCell ref="I138:K138"/>
    <mergeCell ref="I139:K139"/>
    <mergeCell ref="I140:K140"/>
    <mergeCell ref="I141:K141"/>
    <mergeCell ref="I143:R143"/>
    <mergeCell ref="L184:N184"/>
    <mergeCell ref="L185:N185"/>
    <mergeCell ref="L4:Q4"/>
    <mergeCell ref="L14:Q14"/>
    <mergeCell ref="L178:N178"/>
    <mergeCell ref="L179:N179"/>
    <mergeCell ref="L180:N180"/>
    <mergeCell ref="L181:N181"/>
    <mergeCell ref="L182:N182"/>
    <mergeCell ref="L172:N172"/>
    <mergeCell ref="L173:N173"/>
    <mergeCell ref="L174:N174"/>
    <mergeCell ref="L175:N175"/>
    <mergeCell ref="L176:N176"/>
    <mergeCell ref="L177:N177"/>
    <mergeCell ref="I158:P158"/>
    <mergeCell ref="I159:P159"/>
    <mergeCell ref="I161:L161"/>
    <mergeCell ref="L168:N168"/>
    <mergeCell ref="L170:N170"/>
    <mergeCell ref="L171:N171"/>
    <mergeCell ref="I152:Q152"/>
    <mergeCell ref="I153:Q153"/>
    <mergeCell ref="I154:P15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101"/>
  <sheetViews>
    <sheetView workbookViewId="0">
      <pane ySplit="1" topLeftCell="A74" activePane="bottomLeft" state="frozen"/>
      <selection activeCell="AD1" sqref="AD1"/>
      <selection pane="bottomLeft" activeCell="A102" sqref="A102"/>
    </sheetView>
  </sheetViews>
  <sheetFormatPr defaultRowHeight="14.4"/>
  <cols>
    <col min="1" max="1" width="16.88671875" bestFit="1" customWidth="1"/>
    <col min="2" max="2" width="25.88671875" bestFit="1" customWidth="1"/>
    <col min="3" max="3" width="13.77734375" customWidth="1"/>
    <col min="4" max="4" width="15.109375" customWidth="1"/>
    <col min="5" max="5" width="14.5546875" customWidth="1"/>
    <col min="6" max="6" width="24.44140625" customWidth="1"/>
    <col min="7" max="7" width="16.5546875" customWidth="1"/>
    <col min="8" max="8" width="23" customWidth="1"/>
    <col min="9" max="9" width="13.88671875" customWidth="1"/>
    <col min="10" max="10" width="14.21875" customWidth="1"/>
    <col min="11" max="11" width="13.109375" customWidth="1"/>
    <col min="12" max="12" width="13.33203125" customWidth="1"/>
    <col min="13" max="13" width="13.109375" customWidth="1"/>
    <col min="14" max="14" width="23.88671875" customWidth="1"/>
    <col min="15" max="15" width="16.21875" customWidth="1"/>
    <col min="16" max="16" width="15.88671875" customWidth="1"/>
    <col min="17" max="17" width="14.44140625" customWidth="1"/>
    <col min="18" max="18" width="14.77734375" customWidth="1"/>
    <col min="19" max="19" width="14.6640625" customWidth="1"/>
    <col min="20" max="20" width="18.6640625" customWidth="1"/>
    <col min="21" max="21" width="17.6640625" customWidth="1"/>
    <col min="22" max="22" width="18.109375" customWidth="1"/>
    <col min="23" max="23" width="15.109375" customWidth="1"/>
    <col min="24" max="24" width="14.77734375" customWidth="1"/>
    <col min="25" max="25" width="18.21875" customWidth="1"/>
    <col min="26" max="26" width="25.33203125" customWidth="1"/>
    <col min="27" max="27" width="20.77734375" customWidth="1"/>
    <col min="28" max="28" width="21" customWidth="1"/>
    <col min="29" max="29" width="22.21875" customWidth="1"/>
    <col min="30" max="30" width="22" customWidth="1"/>
    <col min="31" max="31" width="22.6640625" customWidth="1"/>
    <col min="32" max="32" width="25.44140625" customWidth="1"/>
    <col min="33" max="33" width="13.5546875" customWidth="1"/>
    <col min="34" max="34" width="11.5546875" customWidth="1"/>
    <col min="35" max="35" width="29.44140625" customWidth="1"/>
  </cols>
  <sheetData>
    <row r="1" spans="1:35" ht="15" thickBot="1">
      <c r="A1" s="52" t="s">
        <v>153</v>
      </c>
      <c r="B1" s="53" t="s">
        <v>154</v>
      </c>
      <c r="C1" s="53" t="s">
        <v>155</v>
      </c>
      <c r="D1" s="53" t="s">
        <v>4</v>
      </c>
      <c r="E1" s="53" t="s">
        <v>20</v>
      </c>
      <c r="F1" s="53" t="s">
        <v>156</v>
      </c>
      <c r="G1" s="53" t="s">
        <v>23</v>
      </c>
      <c r="H1" s="53" t="s">
        <v>33</v>
      </c>
      <c r="I1" s="53" t="s">
        <v>23</v>
      </c>
      <c r="J1" s="53" t="s">
        <v>157</v>
      </c>
      <c r="K1" s="53" t="s">
        <v>158</v>
      </c>
      <c r="L1" s="53" t="s">
        <v>159</v>
      </c>
      <c r="M1" s="53" t="s">
        <v>47</v>
      </c>
      <c r="N1" s="53" t="s">
        <v>56</v>
      </c>
      <c r="O1" s="53" t="s">
        <v>23</v>
      </c>
      <c r="P1" s="53" t="s">
        <v>160</v>
      </c>
      <c r="Q1" s="53" t="s">
        <v>161</v>
      </c>
      <c r="R1" s="53" t="s">
        <v>162</v>
      </c>
      <c r="S1" s="53" t="s">
        <v>69</v>
      </c>
      <c r="T1" s="53" t="s">
        <v>163</v>
      </c>
      <c r="U1" s="53" t="s">
        <v>164</v>
      </c>
      <c r="V1" s="53" t="s">
        <v>165</v>
      </c>
      <c r="W1" s="53" t="s">
        <v>166</v>
      </c>
      <c r="X1" s="53" t="s">
        <v>69</v>
      </c>
      <c r="Y1" s="53" t="s">
        <v>167</v>
      </c>
      <c r="Z1" s="53" t="s">
        <v>90</v>
      </c>
      <c r="AA1" s="53" t="s">
        <v>96</v>
      </c>
      <c r="AB1" s="53" t="s">
        <v>98</v>
      </c>
      <c r="AC1" s="53" t="s">
        <v>168</v>
      </c>
      <c r="AD1" s="53" t="s">
        <v>169</v>
      </c>
      <c r="AE1" s="53" t="s">
        <v>170</v>
      </c>
      <c r="AF1" s="53" t="s">
        <v>107</v>
      </c>
      <c r="AG1" s="53" t="s">
        <v>115</v>
      </c>
      <c r="AH1" s="53" t="s">
        <v>118</v>
      </c>
      <c r="AI1" s="54" t="s">
        <v>120</v>
      </c>
    </row>
    <row r="2" spans="1:35">
      <c r="A2" s="49">
        <v>44586.389107314812</v>
      </c>
      <c r="B2" s="50" t="s">
        <v>171</v>
      </c>
      <c r="C2" s="50" t="s">
        <v>364</v>
      </c>
      <c r="D2" s="50" t="s">
        <v>5</v>
      </c>
      <c r="E2" s="51"/>
      <c r="F2" s="50" t="s">
        <v>172</v>
      </c>
      <c r="G2" s="51"/>
      <c r="H2" s="50" t="s">
        <v>6</v>
      </c>
      <c r="I2" s="51"/>
      <c r="J2" s="50" t="s">
        <v>6</v>
      </c>
      <c r="K2" s="50" t="s">
        <v>5</v>
      </c>
      <c r="L2" s="50" t="s">
        <v>5</v>
      </c>
      <c r="M2" s="51"/>
      <c r="N2" s="50" t="s">
        <v>6</v>
      </c>
      <c r="O2" s="51"/>
      <c r="P2" s="50" t="s">
        <v>173</v>
      </c>
      <c r="Q2" s="50" t="s">
        <v>173</v>
      </c>
      <c r="R2" s="50" t="s">
        <v>173</v>
      </c>
      <c r="S2" s="51"/>
      <c r="T2" s="50" t="s">
        <v>173</v>
      </c>
      <c r="U2" s="50" t="s">
        <v>173</v>
      </c>
      <c r="V2" s="50" t="s">
        <v>173</v>
      </c>
      <c r="W2" s="50" t="s">
        <v>173</v>
      </c>
      <c r="X2" s="51"/>
      <c r="Y2" s="50" t="s">
        <v>6</v>
      </c>
      <c r="Z2" s="50" t="s">
        <v>93</v>
      </c>
      <c r="AA2" s="50" t="s">
        <v>176</v>
      </c>
      <c r="AB2" s="50" t="s">
        <v>174</v>
      </c>
      <c r="AC2" s="50" t="s">
        <v>174</v>
      </c>
      <c r="AD2" s="50" t="s">
        <v>174</v>
      </c>
      <c r="AE2" s="50" t="s">
        <v>174</v>
      </c>
      <c r="AF2" s="50" t="s">
        <v>222</v>
      </c>
      <c r="AG2" s="50" t="s">
        <v>116</v>
      </c>
      <c r="AH2" s="51"/>
      <c r="AI2" s="50" t="s">
        <v>466</v>
      </c>
    </row>
    <row r="3" spans="1:35">
      <c r="A3" s="49">
        <v>44586.389666481482</v>
      </c>
      <c r="B3" s="50" t="s">
        <v>178</v>
      </c>
      <c r="C3" s="50">
        <v>2</v>
      </c>
      <c r="D3" s="50" t="s">
        <v>6</v>
      </c>
      <c r="E3" s="50" t="s">
        <v>413</v>
      </c>
      <c r="F3" s="50" t="s">
        <v>172</v>
      </c>
      <c r="G3" s="51"/>
      <c r="H3" s="50" t="s">
        <v>200</v>
      </c>
      <c r="I3" s="50" t="s">
        <v>425</v>
      </c>
      <c r="J3" s="50" t="s">
        <v>6</v>
      </c>
      <c r="K3" s="50" t="s">
        <v>5</v>
      </c>
      <c r="L3" s="50" t="s">
        <v>6</v>
      </c>
      <c r="M3" s="50" t="s">
        <v>477</v>
      </c>
      <c r="N3" s="50" t="s">
        <v>6</v>
      </c>
      <c r="O3" s="51"/>
      <c r="P3" s="50" t="s">
        <v>6</v>
      </c>
      <c r="Q3" s="50" t="s">
        <v>6</v>
      </c>
      <c r="R3" s="50" t="s">
        <v>6</v>
      </c>
      <c r="S3" s="51"/>
      <c r="T3" s="50" t="s">
        <v>6</v>
      </c>
      <c r="U3" s="50" t="s">
        <v>6</v>
      </c>
      <c r="V3" s="50" t="s">
        <v>6</v>
      </c>
      <c r="W3" s="50" t="s">
        <v>6</v>
      </c>
      <c r="X3" s="50" t="s">
        <v>450</v>
      </c>
      <c r="Y3" s="50" t="s">
        <v>6</v>
      </c>
      <c r="Z3" s="50" t="s">
        <v>92</v>
      </c>
      <c r="AA3" s="50" t="s">
        <v>176</v>
      </c>
      <c r="AB3" s="50" t="s">
        <v>176</v>
      </c>
      <c r="AC3" s="50" t="s">
        <v>211</v>
      </c>
      <c r="AD3" s="50" t="s">
        <v>175</v>
      </c>
      <c r="AE3" s="50" t="s">
        <v>211</v>
      </c>
      <c r="AF3" s="50" t="s">
        <v>180</v>
      </c>
      <c r="AG3" s="50" t="s">
        <v>116</v>
      </c>
      <c r="AH3" s="51"/>
      <c r="AI3" s="50" t="s">
        <v>467</v>
      </c>
    </row>
    <row r="4" spans="1:35">
      <c r="A4" s="49">
        <v>44586.398775752314</v>
      </c>
      <c r="B4" s="50" t="s">
        <v>178</v>
      </c>
      <c r="C4" s="50">
        <v>5</v>
      </c>
      <c r="D4" s="50" t="s">
        <v>6</v>
      </c>
      <c r="E4" s="50" t="s">
        <v>412</v>
      </c>
      <c r="F4" s="50" t="s">
        <v>172</v>
      </c>
      <c r="G4" s="51"/>
      <c r="H4" s="50" t="s">
        <v>172</v>
      </c>
      <c r="I4" s="51"/>
      <c r="J4" s="50" t="s">
        <v>6</v>
      </c>
      <c r="K4" s="50" t="s">
        <v>6</v>
      </c>
      <c r="L4" s="50" t="s">
        <v>5</v>
      </c>
      <c r="M4" s="51"/>
      <c r="N4" s="50" t="s">
        <v>172</v>
      </c>
      <c r="O4" s="51"/>
      <c r="P4" s="50" t="s">
        <v>173</v>
      </c>
      <c r="Q4" s="50" t="s">
        <v>173</v>
      </c>
      <c r="R4" s="50" t="s">
        <v>173</v>
      </c>
      <c r="S4" s="51"/>
      <c r="T4" s="50" t="s">
        <v>261</v>
      </c>
      <c r="U4" s="50" t="s">
        <v>173</v>
      </c>
      <c r="V4" s="50" t="s">
        <v>173</v>
      </c>
      <c r="W4" s="50" t="s">
        <v>173</v>
      </c>
      <c r="X4" s="51"/>
      <c r="Y4" s="50" t="s">
        <v>173</v>
      </c>
      <c r="Z4" s="50" t="s">
        <v>91</v>
      </c>
      <c r="AA4" s="50" t="s">
        <v>176</v>
      </c>
      <c r="AB4" s="50" t="s">
        <v>176</v>
      </c>
      <c r="AC4" s="50" t="s">
        <v>176</v>
      </c>
      <c r="AD4" s="50" t="s">
        <v>176</v>
      </c>
      <c r="AE4" s="50" t="s">
        <v>176</v>
      </c>
      <c r="AF4" s="50" t="s">
        <v>111</v>
      </c>
      <c r="AG4" s="50" t="s">
        <v>116</v>
      </c>
      <c r="AH4" s="51"/>
      <c r="AI4" s="51"/>
    </row>
    <row r="5" spans="1:35">
      <c r="A5" s="49">
        <v>44586.399054224537</v>
      </c>
      <c r="B5" s="50" t="s">
        <v>178</v>
      </c>
      <c r="C5" s="50">
        <v>5</v>
      </c>
      <c r="D5" s="50" t="s">
        <v>5</v>
      </c>
      <c r="E5" s="51"/>
      <c r="F5" s="50" t="s">
        <v>172</v>
      </c>
      <c r="G5" s="51"/>
      <c r="H5" s="50" t="s">
        <v>172</v>
      </c>
      <c r="I5" s="51"/>
      <c r="J5" s="50" t="s">
        <v>5</v>
      </c>
      <c r="K5" s="50" t="s">
        <v>5</v>
      </c>
      <c r="L5" s="50" t="s">
        <v>5</v>
      </c>
      <c r="M5" s="51"/>
      <c r="N5" s="50" t="s">
        <v>6</v>
      </c>
      <c r="O5" s="51"/>
      <c r="P5" s="50" t="s">
        <v>173</v>
      </c>
      <c r="Q5" s="50" t="s">
        <v>6</v>
      </c>
      <c r="R5" s="50" t="s">
        <v>173</v>
      </c>
      <c r="S5" s="51"/>
      <c r="T5" s="50" t="s">
        <v>210</v>
      </c>
      <c r="U5" s="50" t="s">
        <v>6</v>
      </c>
      <c r="V5" s="50" t="s">
        <v>173</v>
      </c>
      <c r="W5" s="50" t="s">
        <v>261</v>
      </c>
      <c r="X5" s="50" t="s">
        <v>451</v>
      </c>
      <c r="Y5" s="50" t="s">
        <v>173</v>
      </c>
      <c r="Z5" s="50" t="s">
        <v>93</v>
      </c>
      <c r="AA5" s="50" t="s">
        <v>174</v>
      </c>
      <c r="AB5" s="50" t="s">
        <v>174</v>
      </c>
      <c r="AC5" s="50" t="s">
        <v>174</v>
      </c>
      <c r="AD5" s="50" t="s">
        <v>174</v>
      </c>
      <c r="AE5" s="50" t="s">
        <v>174</v>
      </c>
      <c r="AF5" s="50" t="s">
        <v>192</v>
      </c>
      <c r="AG5" s="50" t="s">
        <v>116</v>
      </c>
      <c r="AH5" s="51"/>
      <c r="AI5" s="50" t="s">
        <v>468</v>
      </c>
    </row>
    <row r="6" spans="1:35">
      <c r="A6" s="49">
        <v>44586.39954993056</v>
      </c>
      <c r="B6" s="50" t="s">
        <v>178</v>
      </c>
      <c r="C6" s="50">
        <v>2</v>
      </c>
      <c r="D6" s="50" t="s">
        <v>5</v>
      </c>
      <c r="E6" s="51"/>
      <c r="F6" s="50" t="s">
        <v>172</v>
      </c>
      <c r="G6" s="51"/>
      <c r="H6" s="50" t="s">
        <v>172</v>
      </c>
      <c r="I6" s="51"/>
      <c r="J6" s="50" t="s">
        <v>5</v>
      </c>
      <c r="K6" s="50" t="s">
        <v>5</v>
      </c>
      <c r="L6" s="50" t="s">
        <v>5</v>
      </c>
      <c r="M6" s="51"/>
      <c r="N6" s="50" t="s">
        <v>172</v>
      </c>
      <c r="O6" s="51"/>
      <c r="P6" s="50" t="s">
        <v>173</v>
      </c>
      <c r="Q6" s="50" t="s">
        <v>173</v>
      </c>
      <c r="R6" s="50" t="s">
        <v>173</v>
      </c>
      <c r="S6" s="51"/>
      <c r="T6" s="50" t="s">
        <v>173</v>
      </c>
      <c r="U6" s="50" t="s">
        <v>173</v>
      </c>
      <c r="V6" s="50" t="s">
        <v>173</v>
      </c>
      <c r="W6" s="50" t="s">
        <v>173</v>
      </c>
      <c r="X6" s="51"/>
      <c r="Y6" s="50" t="s">
        <v>173</v>
      </c>
      <c r="Z6" s="50" t="s">
        <v>91</v>
      </c>
      <c r="AA6" s="50" t="s">
        <v>176</v>
      </c>
      <c r="AB6" s="50" t="s">
        <v>174</v>
      </c>
      <c r="AC6" s="50" t="s">
        <v>176</v>
      </c>
      <c r="AD6" s="50" t="s">
        <v>174</v>
      </c>
      <c r="AE6" s="50" t="s">
        <v>174</v>
      </c>
      <c r="AF6" s="50" t="s">
        <v>190</v>
      </c>
      <c r="AG6" s="50" t="s">
        <v>116</v>
      </c>
      <c r="AH6" s="51"/>
      <c r="AI6" s="51"/>
    </row>
    <row r="7" spans="1:35">
      <c r="A7" s="49">
        <v>44586.39955188657</v>
      </c>
      <c r="B7" s="50" t="s">
        <v>178</v>
      </c>
      <c r="C7" s="50">
        <v>5</v>
      </c>
      <c r="D7" s="50" t="s">
        <v>6</v>
      </c>
      <c r="E7" s="51"/>
      <c r="F7" s="50" t="s">
        <v>172</v>
      </c>
      <c r="G7" s="51"/>
      <c r="H7" s="50" t="s">
        <v>172</v>
      </c>
      <c r="I7" s="51"/>
      <c r="J7" s="50" t="s">
        <v>6</v>
      </c>
      <c r="K7" s="50" t="s">
        <v>5</v>
      </c>
      <c r="L7" s="50" t="s">
        <v>5</v>
      </c>
      <c r="M7" s="51"/>
      <c r="N7" s="50" t="s">
        <v>172</v>
      </c>
      <c r="O7" s="51"/>
      <c r="P7" s="50" t="s">
        <v>173</v>
      </c>
      <c r="Q7" s="50" t="s">
        <v>173</v>
      </c>
      <c r="R7" s="50" t="s">
        <v>173</v>
      </c>
      <c r="S7" s="51"/>
      <c r="T7" s="50" t="s">
        <v>173</v>
      </c>
      <c r="U7" s="50" t="s">
        <v>173</v>
      </c>
      <c r="V7" s="50" t="s">
        <v>173</v>
      </c>
      <c r="W7" s="50" t="s">
        <v>173</v>
      </c>
      <c r="X7" s="51"/>
      <c r="Y7" s="50" t="s">
        <v>173</v>
      </c>
      <c r="Z7" s="50" t="s">
        <v>93</v>
      </c>
      <c r="AA7" s="50" t="s">
        <v>174</v>
      </c>
      <c r="AB7" s="50" t="s">
        <v>174</v>
      </c>
      <c r="AC7" s="50" t="s">
        <v>174</v>
      </c>
      <c r="AD7" s="50" t="s">
        <v>174</v>
      </c>
      <c r="AE7" s="50" t="s">
        <v>174</v>
      </c>
      <c r="AF7" s="50" t="s">
        <v>109</v>
      </c>
      <c r="AG7" s="50" t="s">
        <v>116</v>
      </c>
      <c r="AH7" s="51"/>
      <c r="AI7" s="51"/>
    </row>
    <row r="8" spans="1:35">
      <c r="A8" s="49">
        <v>44586.400535995374</v>
      </c>
      <c r="B8" s="50" t="s">
        <v>178</v>
      </c>
      <c r="C8" s="50" t="s">
        <v>405</v>
      </c>
      <c r="D8" s="50" t="s">
        <v>5</v>
      </c>
      <c r="E8" s="51"/>
      <c r="F8" s="50" t="s">
        <v>172</v>
      </c>
      <c r="G8" s="51"/>
      <c r="H8" s="50" t="s">
        <v>172</v>
      </c>
      <c r="I8" s="51"/>
      <c r="J8" s="50" t="s">
        <v>5</v>
      </c>
      <c r="K8" s="50" t="s">
        <v>5</v>
      </c>
      <c r="L8" s="50" t="s">
        <v>5</v>
      </c>
      <c r="M8" s="51"/>
      <c r="N8" s="50" t="s">
        <v>172</v>
      </c>
      <c r="O8" s="51"/>
      <c r="P8" s="50" t="s">
        <v>173</v>
      </c>
      <c r="Q8" s="50" t="s">
        <v>173</v>
      </c>
      <c r="R8" s="50" t="s">
        <v>173</v>
      </c>
      <c r="S8" s="51"/>
      <c r="T8" s="50" t="s">
        <v>173</v>
      </c>
      <c r="U8" s="50" t="s">
        <v>173</v>
      </c>
      <c r="V8" s="50" t="s">
        <v>173</v>
      </c>
      <c r="W8" s="50" t="s">
        <v>173</v>
      </c>
      <c r="X8" s="51"/>
      <c r="Y8" s="50" t="s">
        <v>173</v>
      </c>
      <c r="Z8" s="50" t="s">
        <v>93</v>
      </c>
      <c r="AA8" s="50" t="s">
        <v>174</v>
      </c>
      <c r="AB8" s="50" t="s">
        <v>174</v>
      </c>
      <c r="AC8" s="50" t="s">
        <v>174</v>
      </c>
      <c r="AD8" s="50" t="s">
        <v>174</v>
      </c>
      <c r="AE8" s="50" t="s">
        <v>174</v>
      </c>
      <c r="AF8" s="50" t="s">
        <v>228</v>
      </c>
      <c r="AG8" s="50" t="s">
        <v>116</v>
      </c>
      <c r="AH8" s="51"/>
      <c r="AI8" s="51"/>
    </row>
    <row r="9" spans="1:35">
      <c r="A9" s="49">
        <v>44586.400875405088</v>
      </c>
      <c r="B9" s="50" t="s">
        <v>178</v>
      </c>
      <c r="C9" s="50">
        <v>5</v>
      </c>
      <c r="D9" s="50" t="s">
        <v>6</v>
      </c>
      <c r="E9" s="51"/>
      <c r="F9" s="50" t="s">
        <v>6</v>
      </c>
      <c r="G9" s="51"/>
      <c r="H9" s="50" t="s">
        <v>6</v>
      </c>
      <c r="I9" s="51"/>
      <c r="J9" s="50" t="s">
        <v>6</v>
      </c>
      <c r="K9" s="50" t="s">
        <v>5</v>
      </c>
      <c r="L9" s="50" t="s">
        <v>5</v>
      </c>
      <c r="M9" s="51"/>
      <c r="N9" s="50" t="s">
        <v>172</v>
      </c>
      <c r="O9" s="51"/>
      <c r="P9" s="50" t="s">
        <v>173</v>
      </c>
      <c r="Q9" s="50" t="s">
        <v>173</v>
      </c>
      <c r="R9" s="50" t="s">
        <v>173</v>
      </c>
      <c r="S9" s="51"/>
      <c r="T9" s="50" t="s">
        <v>6</v>
      </c>
      <c r="U9" s="50" t="s">
        <v>6</v>
      </c>
      <c r="V9" s="50" t="s">
        <v>6</v>
      </c>
      <c r="W9" s="50" t="s">
        <v>173</v>
      </c>
      <c r="X9" s="51"/>
      <c r="Y9" s="50" t="s">
        <v>173</v>
      </c>
      <c r="Z9" s="50" t="s">
        <v>92</v>
      </c>
      <c r="AA9" s="50" t="s">
        <v>176</v>
      </c>
      <c r="AB9" s="50" t="s">
        <v>176</v>
      </c>
      <c r="AC9" s="50" t="s">
        <v>174</v>
      </c>
      <c r="AD9" s="50" t="s">
        <v>176</v>
      </c>
      <c r="AE9" s="50" t="s">
        <v>174</v>
      </c>
      <c r="AF9" s="50" t="s">
        <v>218</v>
      </c>
      <c r="AG9" s="50" t="s">
        <v>116</v>
      </c>
      <c r="AH9" s="51"/>
      <c r="AI9" s="51"/>
    </row>
    <row r="10" spans="1:35">
      <c r="A10" s="49">
        <v>44586.403128368052</v>
      </c>
      <c r="B10" s="50" t="s">
        <v>178</v>
      </c>
      <c r="C10" s="50">
        <v>5</v>
      </c>
      <c r="D10" s="50" t="s">
        <v>5</v>
      </c>
      <c r="E10" s="51"/>
      <c r="F10" s="50" t="s">
        <v>172</v>
      </c>
      <c r="G10" s="51"/>
      <c r="H10" s="50" t="s">
        <v>6</v>
      </c>
      <c r="I10" s="51"/>
      <c r="J10" s="50" t="s">
        <v>5</v>
      </c>
      <c r="K10" s="50" t="s">
        <v>5</v>
      </c>
      <c r="L10" s="50" t="s">
        <v>5</v>
      </c>
      <c r="M10" s="51"/>
      <c r="N10" s="50" t="s">
        <v>172</v>
      </c>
      <c r="O10" s="51"/>
      <c r="P10" s="50" t="s">
        <v>173</v>
      </c>
      <c r="Q10" s="50" t="s">
        <v>173</v>
      </c>
      <c r="R10" s="50" t="s">
        <v>173</v>
      </c>
      <c r="S10" s="51"/>
      <c r="T10" s="50" t="s">
        <v>6</v>
      </c>
      <c r="U10" s="50" t="s">
        <v>173</v>
      </c>
      <c r="V10" s="50" t="s">
        <v>173</v>
      </c>
      <c r="W10" s="50" t="s">
        <v>173</v>
      </c>
      <c r="X10" s="51"/>
      <c r="Y10" s="50" t="s">
        <v>173</v>
      </c>
      <c r="Z10" s="50" t="s">
        <v>92</v>
      </c>
      <c r="AA10" s="50" t="s">
        <v>174</v>
      </c>
      <c r="AB10" s="50" t="s">
        <v>174</v>
      </c>
      <c r="AC10" s="50" t="s">
        <v>174</v>
      </c>
      <c r="AD10" s="50" t="s">
        <v>174</v>
      </c>
      <c r="AE10" s="50" t="s">
        <v>176</v>
      </c>
      <c r="AF10" s="50" t="s">
        <v>199</v>
      </c>
      <c r="AG10" s="50" t="s">
        <v>116</v>
      </c>
      <c r="AH10" s="51"/>
      <c r="AI10" s="51"/>
    </row>
    <row r="11" spans="1:35">
      <c r="A11" s="49">
        <v>44586.403313414354</v>
      </c>
      <c r="B11" s="50" t="s">
        <v>178</v>
      </c>
      <c r="C11" s="50">
        <v>5</v>
      </c>
      <c r="D11" s="50" t="s">
        <v>5</v>
      </c>
      <c r="E11" s="51"/>
      <c r="F11" s="50" t="s">
        <v>6</v>
      </c>
      <c r="G11" s="50" t="s">
        <v>415</v>
      </c>
      <c r="H11" s="50" t="s">
        <v>172</v>
      </c>
      <c r="I11" s="51"/>
      <c r="J11" s="50" t="s">
        <v>5</v>
      </c>
      <c r="K11" s="50" t="s">
        <v>5</v>
      </c>
      <c r="L11" s="50" t="s">
        <v>5</v>
      </c>
      <c r="M11" s="51"/>
      <c r="N11" s="50" t="s">
        <v>172</v>
      </c>
      <c r="O11" s="51"/>
      <c r="P11" s="50" t="s">
        <v>173</v>
      </c>
      <c r="Q11" s="50" t="s">
        <v>173</v>
      </c>
      <c r="R11" s="50" t="s">
        <v>173</v>
      </c>
      <c r="S11" s="51"/>
      <c r="T11" s="50" t="s">
        <v>210</v>
      </c>
      <c r="U11" s="50" t="s">
        <v>6</v>
      </c>
      <c r="V11" s="50" t="s">
        <v>173</v>
      </c>
      <c r="W11" s="50" t="s">
        <v>173</v>
      </c>
      <c r="X11" s="51"/>
      <c r="Y11" s="50" t="s">
        <v>173</v>
      </c>
      <c r="Z11" s="50" t="s">
        <v>93</v>
      </c>
      <c r="AA11" s="50" t="s">
        <v>174</v>
      </c>
      <c r="AB11" s="50" t="s">
        <v>174</v>
      </c>
      <c r="AC11" s="50" t="s">
        <v>174</v>
      </c>
      <c r="AD11" s="50" t="s">
        <v>174</v>
      </c>
      <c r="AE11" s="50" t="s">
        <v>174</v>
      </c>
      <c r="AF11" s="50" t="s">
        <v>192</v>
      </c>
      <c r="AG11" s="50" t="s">
        <v>116</v>
      </c>
      <c r="AH11" s="51"/>
      <c r="AI11" s="51"/>
    </row>
    <row r="12" spans="1:35">
      <c r="A12" s="49">
        <v>44586.404009826394</v>
      </c>
      <c r="B12" s="50" t="s">
        <v>178</v>
      </c>
      <c r="C12" s="50">
        <v>1</v>
      </c>
      <c r="D12" s="50" t="s">
        <v>5</v>
      </c>
      <c r="E12" s="51"/>
      <c r="F12" s="50" t="s">
        <v>172</v>
      </c>
      <c r="G12" s="51"/>
      <c r="H12" s="50" t="s">
        <v>172</v>
      </c>
      <c r="I12" s="51"/>
      <c r="J12" s="50" t="s">
        <v>5</v>
      </c>
      <c r="K12" s="50" t="s">
        <v>5</v>
      </c>
      <c r="L12" s="50" t="s">
        <v>5</v>
      </c>
      <c r="M12" s="51"/>
      <c r="N12" s="50" t="s">
        <v>172</v>
      </c>
      <c r="O12" s="51"/>
      <c r="P12" s="50" t="s">
        <v>173</v>
      </c>
      <c r="Q12" s="50" t="s">
        <v>173</v>
      </c>
      <c r="R12" s="50" t="s">
        <v>173</v>
      </c>
      <c r="S12" s="51"/>
      <c r="T12" s="50" t="s">
        <v>6</v>
      </c>
      <c r="U12" s="50" t="s">
        <v>6</v>
      </c>
      <c r="V12" s="50" t="s">
        <v>6</v>
      </c>
      <c r="W12" s="50" t="s">
        <v>173</v>
      </c>
      <c r="X12" s="51"/>
      <c r="Y12" s="50" t="s">
        <v>173</v>
      </c>
      <c r="Z12" s="50" t="s">
        <v>91</v>
      </c>
      <c r="AA12" s="50" t="s">
        <v>174</v>
      </c>
      <c r="AB12" s="50" t="s">
        <v>174</v>
      </c>
      <c r="AC12" s="50" t="s">
        <v>174</v>
      </c>
      <c r="AD12" s="50" t="s">
        <v>174</v>
      </c>
      <c r="AE12" s="50" t="s">
        <v>174</v>
      </c>
      <c r="AF12" s="50" t="s">
        <v>112</v>
      </c>
      <c r="AG12" s="50" t="s">
        <v>116</v>
      </c>
      <c r="AH12" s="51"/>
      <c r="AI12" s="50" t="s">
        <v>469</v>
      </c>
    </row>
    <row r="13" spans="1:35">
      <c r="A13" s="49">
        <v>44586.406780532408</v>
      </c>
      <c r="B13" s="50" t="s">
        <v>178</v>
      </c>
      <c r="C13" s="50" t="s">
        <v>404</v>
      </c>
      <c r="D13" s="50" t="s">
        <v>5</v>
      </c>
      <c r="E13" s="51"/>
      <c r="F13" s="50" t="s">
        <v>172</v>
      </c>
      <c r="G13" s="51"/>
      <c r="H13" s="50" t="s">
        <v>172</v>
      </c>
      <c r="I13" s="51"/>
      <c r="J13" s="50" t="s">
        <v>5</v>
      </c>
      <c r="K13" s="50" t="s">
        <v>5</v>
      </c>
      <c r="L13" s="50" t="s">
        <v>5</v>
      </c>
      <c r="M13" s="51"/>
      <c r="N13" s="50" t="s">
        <v>172</v>
      </c>
      <c r="O13" s="51"/>
      <c r="P13" s="50" t="s">
        <v>173</v>
      </c>
      <c r="Q13" s="50" t="s">
        <v>173</v>
      </c>
      <c r="R13" s="50" t="s">
        <v>173</v>
      </c>
      <c r="S13" s="51"/>
      <c r="T13" s="50" t="s">
        <v>173</v>
      </c>
      <c r="U13" s="50" t="s">
        <v>173</v>
      </c>
      <c r="V13" s="50" t="s">
        <v>173</v>
      </c>
      <c r="W13" s="50" t="s">
        <v>173</v>
      </c>
      <c r="X13" s="51"/>
      <c r="Y13" s="50" t="s">
        <v>173</v>
      </c>
      <c r="Z13" s="50" t="s">
        <v>92</v>
      </c>
      <c r="AA13" s="50" t="s">
        <v>174</v>
      </c>
      <c r="AB13" s="50" t="s">
        <v>174</v>
      </c>
      <c r="AC13" s="50" t="s">
        <v>174</v>
      </c>
      <c r="AD13" s="50" t="s">
        <v>174</v>
      </c>
      <c r="AE13" s="50" t="s">
        <v>174</v>
      </c>
      <c r="AF13" s="50" t="s">
        <v>478</v>
      </c>
      <c r="AG13" s="50" t="s">
        <v>116</v>
      </c>
      <c r="AH13" s="51"/>
      <c r="AI13" s="51"/>
    </row>
    <row r="14" spans="1:35">
      <c r="A14" s="49">
        <v>44586.408723449073</v>
      </c>
      <c r="B14" s="50" t="s">
        <v>178</v>
      </c>
      <c r="C14" s="50" t="s">
        <v>479</v>
      </c>
      <c r="D14" s="50" t="s">
        <v>5</v>
      </c>
      <c r="E14" s="51"/>
      <c r="F14" s="50" t="s">
        <v>6</v>
      </c>
      <c r="G14" s="51"/>
      <c r="H14" s="50" t="s">
        <v>6</v>
      </c>
      <c r="I14" s="51"/>
      <c r="J14" s="50" t="s">
        <v>5</v>
      </c>
      <c r="K14" s="50" t="s">
        <v>5</v>
      </c>
      <c r="L14" s="50" t="s">
        <v>5</v>
      </c>
      <c r="M14" s="51"/>
      <c r="N14" s="50" t="s">
        <v>172</v>
      </c>
      <c r="O14" s="51"/>
      <c r="P14" s="50" t="s">
        <v>173</v>
      </c>
      <c r="Q14" s="50" t="s">
        <v>173</v>
      </c>
      <c r="R14" s="50" t="s">
        <v>173</v>
      </c>
      <c r="S14" s="51"/>
      <c r="T14" s="50" t="s">
        <v>210</v>
      </c>
      <c r="U14" s="50" t="s">
        <v>210</v>
      </c>
      <c r="V14" s="50" t="s">
        <v>173</v>
      </c>
      <c r="W14" s="50" t="s">
        <v>173</v>
      </c>
      <c r="X14" s="50" t="s">
        <v>480</v>
      </c>
      <c r="Y14" s="50" t="s">
        <v>173</v>
      </c>
      <c r="Z14" s="50" t="s">
        <v>92</v>
      </c>
      <c r="AA14" s="50" t="s">
        <v>176</v>
      </c>
      <c r="AB14" s="50" t="s">
        <v>176</v>
      </c>
      <c r="AC14" s="50" t="s">
        <v>175</v>
      </c>
      <c r="AD14" s="50" t="s">
        <v>174</v>
      </c>
      <c r="AE14" s="50" t="s">
        <v>176</v>
      </c>
      <c r="AF14" s="50" t="s">
        <v>206</v>
      </c>
      <c r="AG14" s="50" t="s">
        <v>116</v>
      </c>
      <c r="AH14" s="51"/>
      <c r="AI14" s="51"/>
    </row>
    <row r="15" spans="1:35">
      <c r="A15" s="49">
        <v>44586.41195918982</v>
      </c>
      <c r="B15" s="50" t="s">
        <v>178</v>
      </c>
      <c r="C15" s="50">
        <v>5</v>
      </c>
      <c r="D15" s="50" t="s">
        <v>5</v>
      </c>
      <c r="E15" s="51"/>
      <c r="F15" s="50" t="s">
        <v>172</v>
      </c>
      <c r="G15" s="51"/>
      <c r="H15" s="50" t="s">
        <v>172</v>
      </c>
      <c r="I15" s="51"/>
      <c r="J15" s="50" t="s">
        <v>5</v>
      </c>
      <c r="K15" s="50" t="s">
        <v>5</v>
      </c>
      <c r="L15" s="50" t="s">
        <v>5</v>
      </c>
      <c r="M15" s="51"/>
      <c r="N15" s="50" t="s">
        <v>172</v>
      </c>
      <c r="O15" s="51"/>
      <c r="P15" s="50" t="s">
        <v>173</v>
      </c>
      <c r="Q15" s="50" t="s">
        <v>173</v>
      </c>
      <c r="R15" s="50" t="s">
        <v>173</v>
      </c>
      <c r="S15" s="51"/>
      <c r="T15" s="50" t="s">
        <v>173</v>
      </c>
      <c r="U15" s="50" t="s">
        <v>173</v>
      </c>
      <c r="V15" s="50" t="s">
        <v>173</v>
      </c>
      <c r="W15" s="50" t="s">
        <v>173</v>
      </c>
      <c r="X15" s="51"/>
      <c r="Y15" s="50" t="s">
        <v>173</v>
      </c>
      <c r="Z15" s="50" t="s">
        <v>92</v>
      </c>
      <c r="AA15" s="50" t="s">
        <v>174</v>
      </c>
      <c r="AB15" s="50" t="s">
        <v>174</v>
      </c>
      <c r="AC15" s="50" t="s">
        <v>174</v>
      </c>
      <c r="AD15" s="50" t="s">
        <v>174</v>
      </c>
      <c r="AE15" s="50" t="s">
        <v>174</v>
      </c>
      <c r="AF15" s="50" t="s">
        <v>377</v>
      </c>
      <c r="AG15" s="50" t="s">
        <v>116</v>
      </c>
      <c r="AH15" s="51"/>
      <c r="AI15" s="51"/>
    </row>
    <row r="16" spans="1:35">
      <c r="A16" s="49">
        <v>44586.412023263889</v>
      </c>
      <c r="B16" s="50" t="s">
        <v>178</v>
      </c>
      <c r="C16" s="50">
        <v>5</v>
      </c>
      <c r="D16" s="50" t="s">
        <v>6</v>
      </c>
      <c r="E16" s="51"/>
      <c r="F16" s="50" t="s">
        <v>200</v>
      </c>
      <c r="G16" s="50" t="s">
        <v>416</v>
      </c>
      <c r="H16" s="50" t="s">
        <v>172</v>
      </c>
      <c r="I16" s="51"/>
      <c r="J16" s="50" t="s">
        <v>6</v>
      </c>
      <c r="K16" s="50" t="s">
        <v>5</v>
      </c>
      <c r="L16" s="50" t="s">
        <v>5</v>
      </c>
      <c r="M16" s="51"/>
      <c r="N16" s="50" t="s">
        <v>172</v>
      </c>
      <c r="O16" s="51"/>
      <c r="P16" s="50" t="s">
        <v>173</v>
      </c>
      <c r="Q16" s="50" t="s">
        <v>6</v>
      </c>
      <c r="R16" s="50" t="s">
        <v>173</v>
      </c>
      <c r="S16" s="51"/>
      <c r="T16" s="50" t="s">
        <v>210</v>
      </c>
      <c r="U16" s="50" t="s">
        <v>210</v>
      </c>
      <c r="V16" s="50" t="s">
        <v>210</v>
      </c>
      <c r="W16" s="50" t="s">
        <v>173</v>
      </c>
      <c r="X16" s="50" t="s">
        <v>453</v>
      </c>
      <c r="Y16" s="50" t="s">
        <v>6</v>
      </c>
      <c r="Z16" s="50" t="s">
        <v>93</v>
      </c>
      <c r="AA16" s="50" t="s">
        <v>176</v>
      </c>
      <c r="AB16" s="50" t="s">
        <v>174</v>
      </c>
      <c r="AC16" s="50" t="s">
        <v>175</v>
      </c>
      <c r="AD16" s="50" t="s">
        <v>176</v>
      </c>
      <c r="AE16" s="50" t="s">
        <v>176</v>
      </c>
      <c r="AF16" s="50" t="s">
        <v>180</v>
      </c>
      <c r="AG16" s="50" t="s">
        <v>116</v>
      </c>
      <c r="AH16" s="51"/>
      <c r="AI16" s="51"/>
    </row>
    <row r="17" spans="1:35">
      <c r="A17" s="49">
        <v>44586.420379340278</v>
      </c>
      <c r="B17" s="50" t="s">
        <v>178</v>
      </c>
      <c r="C17" s="50">
        <v>1</v>
      </c>
      <c r="D17" s="50" t="s">
        <v>5</v>
      </c>
      <c r="E17" s="51"/>
      <c r="F17" s="50" t="s">
        <v>172</v>
      </c>
      <c r="G17" s="51"/>
      <c r="H17" s="50" t="s">
        <v>172</v>
      </c>
      <c r="I17" s="51"/>
      <c r="J17" s="50" t="s">
        <v>5</v>
      </c>
      <c r="K17" s="50" t="s">
        <v>5</v>
      </c>
      <c r="L17" s="50" t="s">
        <v>5</v>
      </c>
      <c r="M17" s="51"/>
      <c r="N17" s="50" t="s">
        <v>172</v>
      </c>
      <c r="O17" s="51"/>
      <c r="P17" s="50" t="s">
        <v>173</v>
      </c>
      <c r="Q17" s="50" t="s">
        <v>173</v>
      </c>
      <c r="R17" s="50" t="s">
        <v>173</v>
      </c>
      <c r="S17" s="51"/>
      <c r="T17" s="50" t="s">
        <v>173</v>
      </c>
      <c r="U17" s="50" t="s">
        <v>173</v>
      </c>
      <c r="V17" s="50" t="s">
        <v>173</v>
      </c>
      <c r="W17" s="50" t="s">
        <v>173</v>
      </c>
      <c r="X17" s="51"/>
      <c r="Y17" s="50" t="s">
        <v>173</v>
      </c>
      <c r="Z17" s="50" t="s">
        <v>94</v>
      </c>
      <c r="AA17" s="50" t="s">
        <v>174</v>
      </c>
      <c r="AB17" s="50" t="s">
        <v>174</v>
      </c>
      <c r="AC17" s="50" t="s">
        <v>174</v>
      </c>
      <c r="AD17" s="50" t="s">
        <v>174</v>
      </c>
      <c r="AE17" s="50" t="s">
        <v>174</v>
      </c>
      <c r="AF17" s="50" t="s">
        <v>180</v>
      </c>
      <c r="AG17" s="50" t="s">
        <v>116</v>
      </c>
      <c r="AH17" s="51"/>
      <c r="AI17" s="51"/>
    </row>
    <row r="18" spans="1:35">
      <c r="A18" s="49">
        <v>44586.420462835653</v>
      </c>
      <c r="B18" s="50" t="s">
        <v>178</v>
      </c>
      <c r="C18" s="50">
        <v>1</v>
      </c>
      <c r="D18" s="50" t="s">
        <v>6</v>
      </c>
      <c r="E18" s="50" t="s">
        <v>481</v>
      </c>
      <c r="F18" s="50" t="s">
        <v>172</v>
      </c>
      <c r="G18" s="50" t="s">
        <v>482</v>
      </c>
      <c r="H18" s="50" t="s">
        <v>6</v>
      </c>
      <c r="I18" s="51"/>
      <c r="J18" s="50" t="s">
        <v>5</v>
      </c>
      <c r="K18" s="50" t="s">
        <v>5</v>
      </c>
      <c r="L18" s="50" t="s">
        <v>5</v>
      </c>
      <c r="M18" s="51"/>
      <c r="N18" s="50" t="s">
        <v>172</v>
      </c>
      <c r="O18" s="51"/>
      <c r="P18" s="50" t="s">
        <v>173</v>
      </c>
      <c r="Q18" s="50" t="s">
        <v>173</v>
      </c>
      <c r="R18" s="50" t="s">
        <v>6</v>
      </c>
      <c r="S18" s="50" t="s">
        <v>447</v>
      </c>
      <c r="T18" s="50" t="s">
        <v>6</v>
      </c>
      <c r="U18" s="50" t="s">
        <v>6</v>
      </c>
      <c r="V18" s="50" t="s">
        <v>6</v>
      </c>
      <c r="W18" s="50" t="s">
        <v>173</v>
      </c>
      <c r="X18" s="50" t="s">
        <v>454</v>
      </c>
      <c r="Y18" s="50" t="s">
        <v>173</v>
      </c>
      <c r="Z18" s="50" t="s">
        <v>92</v>
      </c>
      <c r="AA18" s="50" t="s">
        <v>174</v>
      </c>
      <c r="AB18" s="50" t="s">
        <v>174</v>
      </c>
      <c r="AC18" s="50" t="s">
        <v>174</v>
      </c>
      <c r="AD18" s="50" t="s">
        <v>174</v>
      </c>
      <c r="AE18" s="50" t="s">
        <v>174</v>
      </c>
      <c r="AF18" s="50" t="s">
        <v>180</v>
      </c>
      <c r="AG18" s="50" t="s">
        <v>116</v>
      </c>
      <c r="AH18" s="51"/>
      <c r="AI18" s="50" t="s">
        <v>470</v>
      </c>
    </row>
    <row r="19" spans="1:35">
      <c r="A19" s="49">
        <v>44586.421563506941</v>
      </c>
      <c r="B19" s="50" t="s">
        <v>178</v>
      </c>
      <c r="C19" s="50">
        <v>1</v>
      </c>
      <c r="D19" s="50" t="s">
        <v>5</v>
      </c>
      <c r="E19" s="51"/>
      <c r="F19" s="50" t="s">
        <v>172</v>
      </c>
      <c r="G19" s="51"/>
      <c r="H19" s="50" t="s">
        <v>172</v>
      </c>
      <c r="I19" s="51"/>
      <c r="J19" s="50" t="s">
        <v>6</v>
      </c>
      <c r="K19" s="50" t="s">
        <v>5</v>
      </c>
      <c r="L19" s="50" t="s">
        <v>5</v>
      </c>
      <c r="M19" s="51"/>
      <c r="N19" s="50" t="s">
        <v>172</v>
      </c>
      <c r="O19" s="51"/>
      <c r="P19" s="50" t="s">
        <v>173</v>
      </c>
      <c r="Q19" s="50" t="s">
        <v>6</v>
      </c>
      <c r="R19" s="50" t="s">
        <v>173</v>
      </c>
      <c r="S19" s="51"/>
      <c r="T19" s="50" t="s">
        <v>6</v>
      </c>
      <c r="U19" s="50" t="s">
        <v>6</v>
      </c>
      <c r="V19" s="50" t="s">
        <v>6</v>
      </c>
      <c r="W19" s="50" t="s">
        <v>6</v>
      </c>
      <c r="X19" s="51"/>
      <c r="Y19" s="50" t="s">
        <v>6</v>
      </c>
      <c r="Z19" s="50" t="s">
        <v>92</v>
      </c>
      <c r="AA19" s="50" t="s">
        <v>174</v>
      </c>
      <c r="AB19" s="50" t="s">
        <v>174</v>
      </c>
      <c r="AC19" s="50" t="s">
        <v>174</v>
      </c>
      <c r="AD19" s="50" t="s">
        <v>174</v>
      </c>
      <c r="AE19" s="50" t="s">
        <v>174</v>
      </c>
      <c r="AF19" s="50" t="s">
        <v>483</v>
      </c>
      <c r="AG19" s="50" t="s">
        <v>116</v>
      </c>
      <c r="AH19" s="51"/>
      <c r="AI19" s="51"/>
    </row>
    <row r="20" spans="1:35">
      <c r="A20" s="49">
        <v>44586.427557719908</v>
      </c>
      <c r="B20" s="50" t="s">
        <v>178</v>
      </c>
      <c r="C20" s="50">
        <v>5</v>
      </c>
      <c r="D20" s="50" t="s">
        <v>5</v>
      </c>
      <c r="E20" s="51"/>
      <c r="F20" s="50" t="s">
        <v>6</v>
      </c>
      <c r="G20" s="50" t="s">
        <v>484</v>
      </c>
      <c r="H20" s="50" t="s">
        <v>6</v>
      </c>
      <c r="I20" s="50" t="s">
        <v>485</v>
      </c>
      <c r="J20" s="50" t="s">
        <v>6</v>
      </c>
      <c r="K20" s="50" t="s">
        <v>6</v>
      </c>
      <c r="L20" s="50" t="s">
        <v>5</v>
      </c>
      <c r="M20" s="50" t="s">
        <v>486</v>
      </c>
      <c r="N20" s="50" t="s">
        <v>6</v>
      </c>
      <c r="O20" s="51"/>
      <c r="P20" s="50" t="s">
        <v>173</v>
      </c>
      <c r="Q20" s="50" t="s">
        <v>173</v>
      </c>
      <c r="R20" s="50" t="s">
        <v>173</v>
      </c>
      <c r="S20" s="51"/>
      <c r="T20" s="50" t="s">
        <v>6</v>
      </c>
      <c r="U20" s="50" t="s">
        <v>6</v>
      </c>
      <c r="V20" s="50" t="s">
        <v>6</v>
      </c>
      <c r="W20" s="50" t="s">
        <v>6</v>
      </c>
      <c r="X20" s="51"/>
      <c r="Y20" s="50" t="s">
        <v>173</v>
      </c>
      <c r="Z20" s="50" t="s">
        <v>92</v>
      </c>
      <c r="AA20" s="50" t="s">
        <v>176</v>
      </c>
      <c r="AB20" s="50" t="s">
        <v>175</v>
      </c>
      <c r="AC20" s="50" t="s">
        <v>176</v>
      </c>
      <c r="AD20" s="50" t="s">
        <v>176</v>
      </c>
      <c r="AE20" s="50" t="s">
        <v>176</v>
      </c>
      <c r="AF20" s="50" t="s">
        <v>192</v>
      </c>
      <c r="AG20" s="50" t="s">
        <v>116</v>
      </c>
      <c r="AH20" s="51"/>
      <c r="AI20" s="51"/>
    </row>
    <row r="21" spans="1:35">
      <c r="A21" s="49">
        <v>44586.428782974537</v>
      </c>
      <c r="B21" s="50" t="s">
        <v>178</v>
      </c>
      <c r="C21" s="50">
        <v>1</v>
      </c>
      <c r="D21" s="50" t="s">
        <v>6</v>
      </c>
      <c r="E21" s="51"/>
      <c r="F21" s="50" t="s">
        <v>172</v>
      </c>
      <c r="G21" s="51"/>
      <c r="H21" s="50" t="s">
        <v>172</v>
      </c>
      <c r="I21" s="51"/>
      <c r="J21" s="50" t="s">
        <v>209</v>
      </c>
      <c r="K21" s="50" t="s">
        <v>5</v>
      </c>
      <c r="L21" s="50" t="s">
        <v>5</v>
      </c>
      <c r="M21" s="51"/>
      <c r="N21" s="50" t="s">
        <v>172</v>
      </c>
      <c r="O21" s="51"/>
      <c r="P21" s="50" t="s">
        <v>173</v>
      </c>
      <c r="Q21" s="50" t="s">
        <v>6</v>
      </c>
      <c r="R21" s="50" t="s">
        <v>210</v>
      </c>
      <c r="S21" s="51"/>
      <c r="T21" s="50" t="s">
        <v>210</v>
      </c>
      <c r="U21" s="50" t="s">
        <v>210</v>
      </c>
      <c r="V21" s="50" t="s">
        <v>210</v>
      </c>
      <c r="W21" s="50" t="s">
        <v>6</v>
      </c>
      <c r="X21" s="51"/>
      <c r="Y21" s="50" t="s">
        <v>173</v>
      </c>
      <c r="Z21" s="50" t="s">
        <v>92</v>
      </c>
      <c r="AA21" s="50" t="s">
        <v>176</v>
      </c>
      <c r="AB21" s="50" t="s">
        <v>176</v>
      </c>
      <c r="AC21" s="50" t="s">
        <v>176</v>
      </c>
      <c r="AD21" s="50" t="s">
        <v>176</v>
      </c>
      <c r="AE21" s="50" t="s">
        <v>176</v>
      </c>
      <c r="AF21" s="50" t="s">
        <v>180</v>
      </c>
      <c r="AG21" s="50" t="s">
        <v>116</v>
      </c>
      <c r="AH21" s="51"/>
      <c r="AI21" s="51"/>
    </row>
    <row r="22" spans="1:35">
      <c r="A22" s="49">
        <v>44586.431946828699</v>
      </c>
      <c r="B22" s="50" t="s">
        <v>178</v>
      </c>
      <c r="C22" s="50">
        <v>5</v>
      </c>
      <c r="D22" s="50" t="s">
        <v>5</v>
      </c>
      <c r="E22" s="51"/>
      <c r="F22" s="50" t="s">
        <v>6</v>
      </c>
      <c r="G22" s="50" t="s">
        <v>416</v>
      </c>
      <c r="H22" s="50" t="s">
        <v>172</v>
      </c>
      <c r="I22" s="51"/>
      <c r="J22" s="50" t="s">
        <v>5</v>
      </c>
      <c r="K22" s="50" t="s">
        <v>6</v>
      </c>
      <c r="L22" s="50" t="s">
        <v>5</v>
      </c>
      <c r="M22" s="51"/>
      <c r="N22" s="50" t="s">
        <v>172</v>
      </c>
      <c r="O22" s="51"/>
      <c r="P22" s="50" t="s">
        <v>173</v>
      </c>
      <c r="Q22" s="50" t="s">
        <v>173</v>
      </c>
      <c r="R22" s="50" t="s">
        <v>173</v>
      </c>
      <c r="S22" s="51"/>
      <c r="T22" s="50" t="s">
        <v>173</v>
      </c>
      <c r="U22" s="50" t="s">
        <v>173</v>
      </c>
      <c r="V22" s="50" t="s">
        <v>173</v>
      </c>
      <c r="W22" s="50" t="s">
        <v>173</v>
      </c>
      <c r="X22" s="51"/>
      <c r="Y22" s="50" t="s">
        <v>173</v>
      </c>
      <c r="Z22" s="50" t="s">
        <v>93</v>
      </c>
      <c r="AA22" s="50" t="s">
        <v>176</v>
      </c>
      <c r="AB22" s="50" t="s">
        <v>174</v>
      </c>
      <c r="AC22" s="50" t="s">
        <v>174</v>
      </c>
      <c r="AD22" s="50" t="s">
        <v>176</v>
      </c>
      <c r="AE22" s="50" t="s">
        <v>176</v>
      </c>
      <c r="AF22" s="50" t="s">
        <v>196</v>
      </c>
      <c r="AG22" s="50" t="s">
        <v>116</v>
      </c>
      <c r="AH22" s="51"/>
      <c r="AI22" s="51"/>
    </row>
    <row r="23" spans="1:35">
      <c r="A23" s="49">
        <v>44586.434135740739</v>
      </c>
      <c r="B23" s="50" t="s">
        <v>178</v>
      </c>
      <c r="C23" s="50">
        <v>1</v>
      </c>
      <c r="D23" s="50" t="s">
        <v>6</v>
      </c>
      <c r="E23" s="51"/>
      <c r="F23" s="50" t="s">
        <v>172</v>
      </c>
      <c r="G23" s="51"/>
      <c r="H23" s="50" t="s">
        <v>172</v>
      </c>
      <c r="I23" s="51"/>
      <c r="J23" s="50" t="s">
        <v>5</v>
      </c>
      <c r="K23" s="50" t="s">
        <v>5</v>
      </c>
      <c r="L23" s="50" t="s">
        <v>6</v>
      </c>
      <c r="M23" s="51"/>
      <c r="N23" s="50" t="s">
        <v>6</v>
      </c>
      <c r="O23" s="51"/>
      <c r="P23" s="50" t="s">
        <v>173</v>
      </c>
      <c r="Q23" s="50" t="s">
        <v>6</v>
      </c>
      <c r="R23" s="50" t="s">
        <v>173</v>
      </c>
      <c r="S23" s="51"/>
      <c r="T23" s="50" t="s">
        <v>173</v>
      </c>
      <c r="U23" s="50" t="s">
        <v>173</v>
      </c>
      <c r="V23" s="50" t="s">
        <v>173</v>
      </c>
      <c r="W23" s="50" t="s">
        <v>6</v>
      </c>
      <c r="X23" s="51"/>
      <c r="Y23" s="50" t="s">
        <v>6</v>
      </c>
      <c r="Z23" s="50" t="s">
        <v>94</v>
      </c>
      <c r="AA23" s="50" t="s">
        <v>174</v>
      </c>
      <c r="AB23" s="50" t="s">
        <v>174</v>
      </c>
      <c r="AC23" s="50" t="s">
        <v>174</v>
      </c>
      <c r="AD23" s="50" t="s">
        <v>174</v>
      </c>
      <c r="AE23" s="50" t="s">
        <v>174</v>
      </c>
      <c r="AF23" s="50" t="s">
        <v>111</v>
      </c>
      <c r="AG23" s="50" t="s">
        <v>116</v>
      </c>
      <c r="AH23" s="51"/>
      <c r="AI23" s="51"/>
    </row>
    <row r="24" spans="1:35">
      <c r="A24" s="49">
        <v>44586.434341203705</v>
      </c>
      <c r="B24" s="50" t="s">
        <v>178</v>
      </c>
      <c r="C24" s="50">
        <v>1</v>
      </c>
      <c r="D24" s="50" t="s">
        <v>6</v>
      </c>
      <c r="E24" s="51"/>
      <c r="F24" s="50" t="s">
        <v>172</v>
      </c>
      <c r="G24" s="51"/>
      <c r="H24" s="50" t="s">
        <v>6</v>
      </c>
      <c r="I24" s="51"/>
      <c r="J24" s="50" t="s">
        <v>5</v>
      </c>
      <c r="K24" s="50" t="s">
        <v>5</v>
      </c>
      <c r="L24" s="50" t="s">
        <v>5</v>
      </c>
      <c r="M24" s="51"/>
      <c r="N24" s="50" t="s">
        <v>6</v>
      </c>
      <c r="O24" s="51"/>
      <c r="P24" s="50" t="s">
        <v>173</v>
      </c>
      <c r="Q24" s="50" t="s">
        <v>6</v>
      </c>
      <c r="R24" s="50" t="s">
        <v>6</v>
      </c>
      <c r="S24" s="51"/>
      <c r="T24" s="50" t="s">
        <v>6</v>
      </c>
      <c r="U24" s="50" t="s">
        <v>6</v>
      </c>
      <c r="V24" s="50" t="s">
        <v>6</v>
      </c>
      <c r="W24" s="50" t="s">
        <v>6</v>
      </c>
      <c r="X24" s="51"/>
      <c r="Y24" s="50" t="s">
        <v>6</v>
      </c>
      <c r="Z24" s="50" t="s">
        <v>93</v>
      </c>
      <c r="AA24" s="50" t="s">
        <v>176</v>
      </c>
      <c r="AB24" s="50" t="s">
        <v>174</v>
      </c>
      <c r="AC24" s="50" t="s">
        <v>174</v>
      </c>
      <c r="AD24" s="50" t="s">
        <v>174</v>
      </c>
      <c r="AE24" s="50" t="s">
        <v>174</v>
      </c>
      <c r="AF24" s="50" t="s">
        <v>228</v>
      </c>
      <c r="AG24" s="50" t="s">
        <v>116</v>
      </c>
      <c r="AH24" s="51"/>
      <c r="AI24" s="51"/>
    </row>
    <row r="25" spans="1:35">
      <c r="A25" s="49">
        <v>44586.435657430557</v>
      </c>
      <c r="B25" s="50" t="s">
        <v>178</v>
      </c>
      <c r="C25" s="50">
        <v>1</v>
      </c>
      <c r="D25" s="50" t="s">
        <v>5</v>
      </c>
      <c r="E25" s="51"/>
      <c r="F25" s="50" t="s">
        <v>172</v>
      </c>
      <c r="G25" s="51"/>
      <c r="H25" s="50" t="s">
        <v>172</v>
      </c>
      <c r="I25" s="51"/>
      <c r="J25" s="50" t="s">
        <v>6</v>
      </c>
      <c r="K25" s="50" t="s">
        <v>5</v>
      </c>
      <c r="L25" s="50" t="s">
        <v>5</v>
      </c>
      <c r="M25" s="50" t="s">
        <v>434</v>
      </c>
      <c r="N25" s="50" t="s">
        <v>172</v>
      </c>
      <c r="O25" s="51"/>
      <c r="P25" s="50" t="s">
        <v>173</v>
      </c>
      <c r="Q25" s="50" t="s">
        <v>173</v>
      </c>
      <c r="R25" s="50" t="s">
        <v>173</v>
      </c>
      <c r="S25" s="51"/>
      <c r="T25" s="50" t="s">
        <v>6</v>
      </c>
      <c r="U25" s="50" t="s">
        <v>6</v>
      </c>
      <c r="V25" s="50" t="s">
        <v>6</v>
      </c>
      <c r="W25" s="50" t="s">
        <v>173</v>
      </c>
      <c r="X25" s="51"/>
      <c r="Y25" s="50" t="s">
        <v>173</v>
      </c>
      <c r="Z25" s="50" t="s">
        <v>93</v>
      </c>
      <c r="AA25" s="50" t="s">
        <v>174</v>
      </c>
      <c r="AB25" s="50" t="s">
        <v>174</v>
      </c>
      <c r="AC25" s="50" t="s">
        <v>174</v>
      </c>
      <c r="AD25" s="50" t="s">
        <v>174</v>
      </c>
      <c r="AE25" s="50" t="s">
        <v>174</v>
      </c>
      <c r="AF25" s="50" t="s">
        <v>114</v>
      </c>
      <c r="AG25" s="50" t="s">
        <v>116</v>
      </c>
      <c r="AH25" s="51"/>
      <c r="AI25" s="51"/>
    </row>
    <row r="26" spans="1:35">
      <c r="A26" s="49">
        <v>44586.436416006945</v>
      </c>
      <c r="B26" s="50" t="s">
        <v>178</v>
      </c>
      <c r="C26" s="50">
        <v>1</v>
      </c>
      <c r="D26" s="50" t="s">
        <v>6</v>
      </c>
      <c r="E26" s="51"/>
      <c r="F26" s="50" t="s">
        <v>6</v>
      </c>
      <c r="G26" s="51"/>
      <c r="H26" s="50" t="s">
        <v>200</v>
      </c>
      <c r="I26" s="50" t="s">
        <v>427</v>
      </c>
      <c r="J26" s="50" t="s">
        <v>6</v>
      </c>
      <c r="K26" s="50" t="s">
        <v>6</v>
      </c>
      <c r="L26" s="50" t="s">
        <v>6</v>
      </c>
      <c r="M26" s="50" t="s">
        <v>435</v>
      </c>
      <c r="N26" s="50" t="s">
        <v>6</v>
      </c>
      <c r="O26" s="50" t="s">
        <v>487</v>
      </c>
      <c r="P26" s="50" t="s">
        <v>173</v>
      </c>
      <c r="Q26" s="50" t="s">
        <v>173</v>
      </c>
      <c r="R26" s="50" t="s">
        <v>173</v>
      </c>
      <c r="S26" s="51"/>
      <c r="T26" s="50" t="s">
        <v>6</v>
      </c>
      <c r="U26" s="50" t="s">
        <v>6</v>
      </c>
      <c r="V26" s="50" t="s">
        <v>6</v>
      </c>
      <c r="W26" s="50" t="s">
        <v>173</v>
      </c>
      <c r="X26" s="51"/>
      <c r="Y26" s="50" t="s">
        <v>173</v>
      </c>
      <c r="Z26" s="50" t="s">
        <v>92</v>
      </c>
      <c r="AA26" s="50" t="s">
        <v>176</v>
      </c>
      <c r="AB26" s="50" t="s">
        <v>176</v>
      </c>
      <c r="AC26" s="50" t="s">
        <v>176</v>
      </c>
      <c r="AD26" s="50" t="s">
        <v>211</v>
      </c>
      <c r="AE26" s="50" t="s">
        <v>175</v>
      </c>
      <c r="AF26" s="50" t="s">
        <v>222</v>
      </c>
      <c r="AG26" s="50" t="s">
        <v>117</v>
      </c>
      <c r="AH26" s="50" t="s">
        <v>464</v>
      </c>
      <c r="AI26" s="51"/>
    </row>
    <row r="27" spans="1:35">
      <c r="A27" s="49">
        <v>44586.442156076388</v>
      </c>
      <c r="B27" s="50" t="s">
        <v>178</v>
      </c>
      <c r="C27" s="50">
        <v>1</v>
      </c>
      <c r="D27" s="50" t="s">
        <v>5</v>
      </c>
      <c r="E27" s="51"/>
      <c r="F27" s="50" t="s">
        <v>6</v>
      </c>
      <c r="G27" s="50" t="s">
        <v>418</v>
      </c>
      <c r="H27" s="50" t="s">
        <v>172</v>
      </c>
      <c r="I27" s="51"/>
      <c r="J27" s="50" t="s">
        <v>5</v>
      </c>
      <c r="K27" s="50" t="s">
        <v>6</v>
      </c>
      <c r="L27" s="50" t="s">
        <v>5</v>
      </c>
      <c r="M27" s="50" t="s">
        <v>436</v>
      </c>
      <c r="N27" s="50" t="s">
        <v>172</v>
      </c>
      <c r="O27" s="51"/>
      <c r="P27" s="50" t="s">
        <v>173</v>
      </c>
      <c r="Q27" s="50" t="s">
        <v>173</v>
      </c>
      <c r="R27" s="50" t="s">
        <v>173</v>
      </c>
      <c r="S27" s="51"/>
      <c r="T27" s="50" t="s">
        <v>173</v>
      </c>
      <c r="U27" s="50" t="s">
        <v>173</v>
      </c>
      <c r="V27" s="50" t="s">
        <v>173</v>
      </c>
      <c r="W27" s="50" t="s">
        <v>173</v>
      </c>
      <c r="X27" s="51"/>
      <c r="Y27" s="50" t="s">
        <v>173</v>
      </c>
      <c r="Z27" s="50" t="s">
        <v>92</v>
      </c>
      <c r="AA27" s="50" t="s">
        <v>174</v>
      </c>
      <c r="AB27" s="50" t="s">
        <v>174</v>
      </c>
      <c r="AC27" s="50" t="s">
        <v>174</v>
      </c>
      <c r="AD27" s="50" t="s">
        <v>174</v>
      </c>
      <c r="AE27" s="50" t="s">
        <v>174</v>
      </c>
      <c r="AF27" s="50" t="s">
        <v>488</v>
      </c>
      <c r="AG27" s="50" t="s">
        <v>116</v>
      </c>
      <c r="AH27" s="51"/>
      <c r="AI27" s="51"/>
    </row>
    <row r="28" spans="1:35">
      <c r="A28" s="49">
        <v>44586.475984895835</v>
      </c>
      <c r="B28" s="50" t="s">
        <v>178</v>
      </c>
      <c r="C28" s="50">
        <v>1</v>
      </c>
      <c r="D28" s="50" t="s">
        <v>5</v>
      </c>
      <c r="E28" s="51"/>
      <c r="F28" s="50" t="s">
        <v>172</v>
      </c>
      <c r="G28" s="51"/>
      <c r="H28" s="50" t="s">
        <v>172</v>
      </c>
      <c r="I28" s="51"/>
      <c r="J28" s="50" t="s">
        <v>5</v>
      </c>
      <c r="K28" s="50" t="s">
        <v>5</v>
      </c>
      <c r="L28" s="50" t="s">
        <v>5</v>
      </c>
      <c r="M28" s="51"/>
      <c r="N28" s="50" t="s">
        <v>172</v>
      </c>
      <c r="O28" s="51"/>
      <c r="P28" s="50" t="s">
        <v>173</v>
      </c>
      <c r="Q28" s="50" t="s">
        <v>173</v>
      </c>
      <c r="R28" s="50" t="s">
        <v>173</v>
      </c>
      <c r="S28" s="51"/>
      <c r="T28" s="50" t="s">
        <v>173</v>
      </c>
      <c r="U28" s="50" t="s">
        <v>173</v>
      </c>
      <c r="V28" s="50" t="s">
        <v>173</v>
      </c>
      <c r="W28" s="50" t="s">
        <v>173</v>
      </c>
      <c r="X28" s="51"/>
      <c r="Y28" s="50" t="s">
        <v>173</v>
      </c>
      <c r="Z28" s="50" t="s">
        <v>94</v>
      </c>
      <c r="AA28" s="50" t="s">
        <v>174</v>
      </c>
      <c r="AB28" s="50" t="s">
        <v>174</v>
      </c>
      <c r="AC28" s="50" t="s">
        <v>174</v>
      </c>
      <c r="AD28" s="50" t="s">
        <v>174</v>
      </c>
      <c r="AE28" s="50" t="s">
        <v>174</v>
      </c>
      <c r="AF28" s="50" t="s">
        <v>190</v>
      </c>
      <c r="AG28" s="50" t="s">
        <v>116</v>
      </c>
      <c r="AH28" s="51"/>
      <c r="AI28" s="51"/>
    </row>
    <row r="29" spans="1:35">
      <c r="A29" s="49">
        <v>44586.477185451389</v>
      </c>
      <c r="B29" s="50" t="s">
        <v>178</v>
      </c>
      <c r="C29" s="50">
        <v>5</v>
      </c>
      <c r="D29" s="50" t="s">
        <v>5</v>
      </c>
      <c r="E29" s="51"/>
      <c r="F29" s="50" t="s">
        <v>172</v>
      </c>
      <c r="G29" s="51"/>
      <c r="H29" s="50" t="s">
        <v>172</v>
      </c>
      <c r="I29" s="51"/>
      <c r="J29" s="50" t="s">
        <v>5</v>
      </c>
      <c r="K29" s="50" t="s">
        <v>5</v>
      </c>
      <c r="L29" s="50" t="s">
        <v>5</v>
      </c>
      <c r="M29" s="51"/>
      <c r="N29" s="50" t="s">
        <v>172</v>
      </c>
      <c r="O29" s="51"/>
      <c r="P29" s="50" t="s">
        <v>173</v>
      </c>
      <c r="Q29" s="50" t="s">
        <v>173</v>
      </c>
      <c r="R29" s="50" t="s">
        <v>173</v>
      </c>
      <c r="S29" s="51"/>
      <c r="T29" s="50" t="s">
        <v>173</v>
      </c>
      <c r="U29" s="50" t="s">
        <v>173</v>
      </c>
      <c r="V29" s="50" t="s">
        <v>173</v>
      </c>
      <c r="W29" s="50" t="s">
        <v>173</v>
      </c>
      <c r="X29" s="51"/>
      <c r="Y29" s="50" t="s">
        <v>173</v>
      </c>
      <c r="Z29" s="50" t="s">
        <v>93</v>
      </c>
      <c r="AA29" s="50" t="s">
        <v>174</v>
      </c>
      <c r="AB29" s="50" t="s">
        <v>174</v>
      </c>
      <c r="AC29" s="50" t="s">
        <v>174</v>
      </c>
      <c r="AD29" s="50" t="s">
        <v>174</v>
      </c>
      <c r="AE29" s="50" t="s">
        <v>174</v>
      </c>
      <c r="AF29" s="50" t="s">
        <v>190</v>
      </c>
      <c r="AG29" s="50" t="s">
        <v>116</v>
      </c>
      <c r="AH29" s="51"/>
      <c r="AI29" s="51"/>
    </row>
    <row r="30" spans="1:35">
      <c r="A30" s="49">
        <v>44586.477759305555</v>
      </c>
      <c r="B30" s="50" t="s">
        <v>178</v>
      </c>
      <c r="C30" s="50">
        <v>1</v>
      </c>
      <c r="D30" s="50" t="s">
        <v>5</v>
      </c>
      <c r="E30" s="51"/>
      <c r="F30" s="50" t="s">
        <v>172</v>
      </c>
      <c r="G30" s="51"/>
      <c r="H30" s="50" t="s">
        <v>6</v>
      </c>
      <c r="I30" s="50" t="s">
        <v>428</v>
      </c>
      <c r="J30" s="50" t="s">
        <v>5</v>
      </c>
      <c r="K30" s="50" t="s">
        <v>5</v>
      </c>
      <c r="L30" s="50" t="s">
        <v>5</v>
      </c>
      <c r="M30" s="51"/>
      <c r="N30" s="50" t="s">
        <v>172</v>
      </c>
      <c r="O30" s="51"/>
      <c r="P30" s="50" t="s">
        <v>173</v>
      </c>
      <c r="Q30" s="50" t="s">
        <v>173</v>
      </c>
      <c r="R30" s="50" t="s">
        <v>173</v>
      </c>
      <c r="S30" s="51"/>
      <c r="T30" s="50" t="s">
        <v>173</v>
      </c>
      <c r="U30" s="50" t="s">
        <v>173</v>
      </c>
      <c r="V30" s="50" t="s">
        <v>173</v>
      </c>
      <c r="W30" s="50" t="s">
        <v>173</v>
      </c>
      <c r="X30" s="51"/>
      <c r="Y30" s="50" t="s">
        <v>173</v>
      </c>
      <c r="Z30" s="50" t="s">
        <v>93</v>
      </c>
      <c r="AA30" s="50" t="s">
        <v>176</v>
      </c>
      <c r="AB30" s="50" t="s">
        <v>176</v>
      </c>
      <c r="AC30" s="50" t="s">
        <v>175</v>
      </c>
      <c r="AD30" s="50" t="s">
        <v>176</v>
      </c>
      <c r="AE30" s="50" t="s">
        <v>176</v>
      </c>
      <c r="AF30" s="50" t="s">
        <v>110</v>
      </c>
      <c r="AG30" s="50" t="s">
        <v>116</v>
      </c>
      <c r="AH30" s="51"/>
      <c r="AI30" s="51"/>
    </row>
    <row r="31" spans="1:35">
      <c r="A31" s="49">
        <v>44586.479471307874</v>
      </c>
      <c r="B31" s="50" t="s">
        <v>178</v>
      </c>
      <c r="C31" s="50" t="s">
        <v>205</v>
      </c>
      <c r="D31" s="50" t="s">
        <v>5</v>
      </c>
      <c r="E31" s="51"/>
      <c r="F31" s="50" t="s">
        <v>172</v>
      </c>
      <c r="G31" s="51"/>
      <c r="H31" s="50" t="s">
        <v>172</v>
      </c>
      <c r="I31" s="51"/>
      <c r="J31" s="50" t="s">
        <v>5</v>
      </c>
      <c r="K31" s="50" t="s">
        <v>5</v>
      </c>
      <c r="L31" s="50" t="s">
        <v>5</v>
      </c>
      <c r="M31" s="51"/>
      <c r="N31" s="50" t="s">
        <v>172</v>
      </c>
      <c r="O31" s="51"/>
      <c r="P31" s="50" t="s">
        <v>173</v>
      </c>
      <c r="Q31" s="50" t="s">
        <v>173</v>
      </c>
      <c r="R31" s="50" t="s">
        <v>173</v>
      </c>
      <c r="S31" s="51"/>
      <c r="T31" s="50" t="s">
        <v>210</v>
      </c>
      <c r="U31" s="50" t="s">
        <v>210</v>
      </c>
      <c r="V31" s="50" t="s">
        <v>210</v>
      </c>
      <c r="W31" s="50" t="s">
        <v>173</v>
      </c>
      <c r="X31" s="50" t="s">
        <v>313</v>
      </c>
      <c r="Y31" s="50" t="s">
        <v>173</v>
      </c>
      <c r="Z31" s="50" t="s">
        <v>94</v>
      </c>
      <c r="AA31" s="50" t="s">
        <v>174</v>
      </c>
      <c r="AB31" s="50" t="s">
        <v>174</v>
      </c>
      <c r="AC31" s="50" t="s">
        <v>174</v>
      </c>
      <c r="AD31" s="50" t="s">
        <v>174</v>
      </c>
      <c r="AE31" s="50" t="s">
        <v>174</v>
      </c>
      <c r="AF31" s="50" t="s">
        <v>218</v>
      </c>
      <c r="AG31" s="50" t="s">
        <v>116</v>
      </c>
      <c r="AH31" s="51"/>
      <c r="AI31" s="51"/>
    </row>
    <row r="32" spans="1:35">
      <c r="A32" s="49">
        <v>44586.479740405091</v>
      </c>
      <c r="B32" s="50" t="s">
        <v>178</v>
      </c>
      <c r="C32" s="50">
        <v>1</v>
      </c>
      <c r="D32" s="50" t="s">
        <v>209</v>
      </c>
      <c r="E32" s="50" t="s">
        <v>411</v>
      </c>
      <c r="F32" s="50" t="s">
        <v>6</v>
      </c>
      <c r="G32" s="50" t="s">
        <v>419</v>
      </c>
      <c r="H32" s="50" t="s">
        <v>200</v>
      </c>
      <c r="I32" s="50" t="s">
        <v>429</v>
      </c>
      <c r="J32" s="50" t="s">
        <v>5</v>
      </c>
      <c r="K32" s="50" t="s">
        <v>5</v>
      </c>
      <c r="L32" s="50" t="s">
        <v>5</v>
      </c>
      <c r="M32" s="51"/>
      <c r="N32" s="50" t="s">
        <v>6</v>
      </c>
      <c r="O32" s="51"/>
      <c r="P32" s="50" t="s">
        <v>173</v>
      </c>
      <c r="Q32" s="50" t="s">
        <v>173</v>
      </c>
      <c r="R32" s="50" t="s">
        <v>173</v>
      </c>
      <c r="S32" s="51"/>
      <c r="T32" s="50" t="s">
        <v>173</v>
      </c>
      <c r="U32" s="50" t="s">
        <v>173</v>
      </c>
      <c r="V32" s="50" t="s">
        <v>173</v>
      </c>
      <c r="W32" s="50" t="s">
        <v>173</v>
      </c>
      <c r="X32" s="51"/>
      <c r="Y32" s="50" t="s">
        <v>173</v>
      </c>
      <c r="Z32" s="50" t="s">
        <v>91</v>
      </c>
      <c r="AA32" s="50" t="s">
        <v>176</v>
      </c>
      <c r="AB32" s="50" t="s">
        <v>174</v>
      </c>
      <c r="AC32" s="50" t="s">
        <v>174</v>
      </c>
      <c r="AD32" s="50" t="s">
        <v>176</v>
      </c>
      <c r="AE32" s="50" t="s">
        <v>174</v>
      </c>
      <c r="AF32" s="50" t="s">
        <v>108</v>
      </c>
      <c r="AG32" s="50" t="s">
        <v>116</v>
      </c>
      <c r="AH32" s="51"/>
      <c r="AI32" s="50" t="s">
        <v>471</v>
      </c>
    </row>
    <row r="33" spans="1:35">
      <c r="A33" s="49">
        <v>44586.47975456019</v>
      </c>
      <c r="B33" s="50" t="s">
        <v>178</v>
      </c>
      <c r="C33" s="50" t="s">
        <v>489</v>
      </c>
      <c r="D33" s="50" t="s">
        <v>5</v>
      </c>
      <c r="E33" s="51"/>
      <c r="F33" s="50" t="s">
        <v>172</v>
      </c>
      <c r="G33" s="51"/>
      <c r="H33" s="50" t="s">
        <v>172</v>
      </c>
      <c r="I33" s="51"/>
      <c r="J33" s="50" t="s">
        <v>6</v>
      </c>
      <c r="K33" s="50" t="s">
        <v>5</v>
      </c>
      <c r="L33" s="50" t="s">
        <v>5</v>
      </c>
      <c r="M33" s="51"/>
      <c r="N33" s="50" t="s">
        <v>172</v>
      </c>
      <c r="O33" s="51"/>
      <c r="P33" s="50" t="s">
        <v>173</v>
      </c>
      <c r="Q33" s="50" t="s">
        <v>173</v>
      </c>
      <c r="R33" s="50" t="s">
        <v>173</v>
      </c>
      <c r="S33" s="51"/>
      <c r="T33" s="50" t="s">
        <v>210</v>
      </c>
      <c r="U33" s="50" t="s">
        <v>210</v>
      </c>
      <c r="V33" s="50" t="s">
        <v>210</v>
      </c>
      <c r="W33" s="50" t="s">
        <v>210</v>
      </c>
      <c r="X33" s="50" t="s">
        <v>490</v>
      </c>
      <c r="Y33" s="50" t="s">
        <v>173</v>
      </c>
      <c r="Z33" s="50" t="s">
        <v>92</v>
      </c>
      <c r="AA33" s="50" t="s">
        <v>176</v>
      </c>
      <c r="AB33" s="50" t="s">
        <v>174</v>
      </c>
      <c r="AC33" s="50" t="s">
        <v>174</v>
      </c>
      <c r="AD33" s="50" t="s">
        <v>176</v>
      </c>
      <c r="AE33" s="50" t="s">
        <v>176</v>
      </c>
      <c r="AF33" s="50" t="s">
        <v>208</v>
      </c>
      <c r="AG33" s="50" t="s">
        <v>116</v>
      </c>
      <c r="AH33" s="51"/>
      <c r="AI33" s="51"/>
    </row>
    <row r="34" spans="1:35">
      <c r="A34" s="49">
        <v>44586.481002175926</v>
      </c>
      <c r="B34" s="50" t="s">
        <v>178</v>
      </c>
      <c r="C34" s="50" t="s">
        <v>491</v>
      </c>
      <c r="D34" s="50" t="s">
        <v>5</v>
      </c>
      <c r="E34" s="51"/>
      <c r="F34" s="50" t="s">
        <v>172</v>
      </c>
      <c r="G34" s="51"/>
      <c r="H34" s="50" t="s">
        <v>172</v>
      </c>
      <c r="I34" s="51"/>
      <c r="J34" s="50" t="s">
        <v>5</v>
      </c>
      <c r="K34" s="50" t="s">
        <v>5</v>
      </c>
      <c r="L34" s="50" t="s">
        <v>5</v>
      </c>
      <c r="M34" s="51"/>
      <c r="N34" s="50" t="s">
        <v>172</v>
      </c>
      <c r="O34" s="51"/>
      <c r="P34" s="50" t="s">
        <v>173</v>
      </c>
      <c r="Q34" s="50" t="s">
        <v>173</v>
      </c>
      <c r="R34" s="50" t="s">
        <v>173</v>
      </c>
      <c r="S34" s="51"/>
      <c r="T34" s="50" t="s">
        <v>6</v>
      </c>
      <c r="U34" s="50" t="s">
        <v>6</v>
      </c>
      <c r="V34" s="50" t="s">
        <v>6</v>
      </c>
      <c r="W34" s="50" t="s">
        <v>6</v>
      </c>
      <c r="X34" s="50" t="s">
        <v>492</v>
      </c>
      <c r="Y34" s="50" t="s">
        <v>173</v>
      </c>
      <c r="Z34" s="50" t="s">
        <v>92</v>
      </c>
      <c r="AA34" s="50" t="s">
        <v>176</v>
      </c>
      <c r="AB34" s="50" t="s">
        <v>174</v>
      </c>
      <c r="AC34" s="50" t="s">
        <v>174</v>
      </c>
      <c r="AD34" s="50" t="s">
        <v>176</v>
      </c>
      <c r="AE34" s="50" t="s">
        <v>174</v>
      </c>
      <c r="AF34" s="50" t="s">
        <v>208</v>
      </c>
      <c r="AG34" s="50" t="s">
        <v>116</v>
      </c>
      <c r="AH34" s="51"/>
      <c r="AI34" s="51"/>
    </row>
    <row r="35" spans="1:35">
      <c r="A35" s="49">
        <v>44586.491785810184</v>
      </c>
      <c r="B35" s="50" t="s">
        <v>178</v>
      </c>
      <c r="C35" s="50" t="s">
        <v>493</v>
      </c>
      <c r="D35" s="50" t="s">
        <v>5</v>
      </c>
      <c r="E35" s="51"/>
      <c r="F35" s="50" t="s">
        <v>6</v>
      </c>
      <c r="G35" s="50" t="s">
        <v>420</v>
      </c>
      <c r="H35" s="50" t="s">
        <v>6</v>
      </c>
      <c r="I35" s="51"/>
      <c r="J35" s="50" t="s">
        <v>209</v>
      </c>
      <c r="K35" s="50" t="s">
        <v>6</v>
      </c>
      <c r="L35" s="50" t="s">
        <v>209</v>
      </c>
      <c r="M35" s="51"/>
      <c r="N35" s="50" t="s">
        <v>200</v>
      </c>
      <c r="O35" s="51"/>
      <c r="P35" s="50" t="s">
        <v>6</v>
      </c>
      <c r="Q35" s="50" t="s">
        <v>173</v>
      </c>
      <c r="R35" s="50" t="s">
        <v>6</v>
      </c>
      <c r="S35" s="51"/>
      <c r="T35" s="50" t="s">
        <v>210</v>
      </c>
      <c r="U35" s="50" t="s">
        <v>210</v>
      </c>
      <c r="V35" s="50" t="s">
        <v>210</v>
      </c>
      <c r="W35" s="50" t="s">
        <v>173</v>
      </c>
      <c r="X35" s="51"/>
      <c r="Y35" s="50" t="s">
        <v>6</v>
      </c>
      <c r="Z35" s="50" t="s">
        <v>91</v>
      </c>
      <c r="AA35" s="50" t="s">
        <v>175</v>
      </c>
      <c r="AB35" s="50" t="s">
        <v>176</v>
      </c>
      <c r="AC35" s="50" t="s">
        <v>176</v>
      </c>
      <c r="AD35" s="50" t="s">
        <v>176</v>
      </c>
      <c r="AE35" s="50" t="s">
        <v>176</v>
      </c>
      <c r="AF35" s="50" t="s">
        <v>180</v>
      </c>
      <c r="AG35" s="50" t="s">
        <v>117</v>
      </c>
      <c r="AH35" s="51"/>
      <c r="AI35" s="51"/>
    </row>
    <row r="36" spans="1:35">
      <c r="A36" s="49">
        <v>44586.496500000001</v>
      </c>
      <c r="B36" s="50" t="s">
        <v>178</v>
      </c>
      <c r="C36" s="50" t="s">
        <v>494</v>
      </c>
      <c r="D36" s="50" t="s">
        <v>209</v>
      </c>
      <c r="E36" s="50" t="s">
        <v>406</v>
      </c>
      <c r="F36" s="50" t="s">
        <v>6</v>
      </c>
      <c r="G36" s="51"/>
      <c r="H36" s="50" t="s">
        <v>172</v>
      </c>
      <c r="I36" s="51"/>
      <c r="J36" s="50" t="s">
        <v>209</v>
      </c>
      <c r="K36" s="50" t="s">
        <v>5</v>
      </c>
      <c r="L36" s="50" t="s">
        <v>5</v>
      </c>
      <c r="M36" s="50" t="s">
        <v>437</v>
      </c>
      <c r="N36" s="50" t="s">
        <v>6</v>
      </c>
      <c r="O36" s="50" t="s">
        <v>444</v>
      </c>
      <c r="P36" s="50" t="s">
        <v>173</v>
      </c>
      <c r="Q36" s="50" t="s">
        <v>173</v>
      </c>
      <c r="R36" s="50" t="s">
        <v>6</v>
      </c>
      <c r="S36" s="51"/>
      <c r="T36" s="50" t="s">
        <v>6</v>
      </c>
      <c r="U36" s="50" t="s">
        <v>6</v>
      </c>
      <c r="V36" s="50" t="s">
        <v>6</v>
      </c>
      <c r="W36" s="50" t="s">
        <v>173</v>
      </c>
      <c r="X36" s="51"/>
      <c r="Y36" s="50" t="s">
        <v>173</v>
      </c>
      <c r="Z36" s="50" t="s">
        <v>93</v>
      </c>
      <c r="AA36" s="50" t="s">
        <v>176</v>
      </c>
      <c r="AB36" s="50" t="s">
        <v>176</v>
      </c>
      <c r="AC36" s="50" t="s">
        <v>176</v>
      </c>
      <c r="AD36" s="50" t="s">
        <v>176</v>
      </c>
      <c r="AE36" s="50" t="s">
        <v>176</v>
      </c>
      <c r="AF36" s="50" t="s">
        <v>222</v>
      </c>
      <c r="AG36" s="50" t="s">
        <v>116</v>
      </c>
      <c r="AH36" s="51"/>
      <c r="AI36" s="51"/>
    </row>
    <row r="37" spans="1:35">
      <c r="A37" s="49">
        <v>44586.512203379629</v>
      </c>
      <c r="B37" s="50" t="s">
        <v>178</v>
      </c>
      <c r="C37" s="50">
        <v>1</v>
      </c>
      <c r="D37" s="50" t="s">
        <v>6</v>
      </c>
      <c r="E37" s="51"/>
      <c r="F37" s="50" t="s">
        <v>172</v>
      </c>
      <c r="G37" s="51"/>
      <c r="H37" s="50" t="s">
        <v>172</v>
      </c>
      <c r="I37" s="51"/>
      <c r="J37" s="50" t="s">
        <v>5</v>
      </c>
      <c r="K37" s="50" t="s">
        <v>6</v>
      </c>
      <c r="L37" s="50" t="s">
        <v>5</v>
      </c>
      <c r="M37" s="51"/>
      <c r="N37" s="50" t="s">
        <v>172</v>
      </c>
      <c r="O37" s="51"/>
      <c r="P37" s="50" t="s">
        <v>6</v>
      </c>
      <c r="Q37" s="50" t="s">
        <v>173</v>
      </c>
      <c r="R37" s="50" t="s">
        <v>6</v>
      </c>
      <c r="S37" s="50" t="s">
        <v>495</v>
      </c>
      <c r="T37" s="50" t="s">
        <v>6</v>
      </c>
      <c r="U37" s="50" t="s">
        <v>6</v>
      </c>
      <c r="V37" s="50" t="s">
        <v>6</v>
      </c>
      <c r="W37" s="50" t="s">
        <v>173</v>
      </c>
      <c r="X37" s="50" t="s">
        <v>496</v>
      </c>
      <c r="Y37" s="50" t="s">
        <v>173</v>
      </c>
      <c r="Z37" s="50" t="s">
        <v>94</v>
      </c>
      <c r="AA37" s="50" t="s">
        <v>174</v>
      </c>
      <c r="AB37" s="50" t="s">
        <v>174</v>
      </c>
      <c r="AC37" s="50" t="s">
        <v>174</v>
      </c>
      <c r="AD37" s="50" t="s">
        <v>174</v>
      </c>
      <c r="AE37" s="50" t="s">
        <v>174</v>
      </c>
      <c r="AF37" s="50" t="s">
        <v>190</v>
      </c>
      <c r="AG37" s="50" t="s">
        <v>116</v>
      </c>
      <c r="AH37" s="51"/>
      <c r="AI37" s="51"/>
    </row>
    <row r="38" spans="1:35">
      <c r="A38" s="49">
        <v>44586.519691064816</v>
      </c>
      <c r="B38" s="50" t="s">
        <v>178</v>
      </c>
      <c r="C38" s="50" t="s">
        <v>361</v>
      </c>
      <c r="D38" s="50" t="s">
        <v>5</v>
      </c>
      <c r="E38" s="51"/>
      <c r="F38" s="50" t="s">
        <v>172</v>
      </c>
      <c r="G38" s="51"/>
      <c r="H38" s="50" t="s">
        <v>172</v>
      </c>
      <c r="I38" s="51"/>
      <c r="J38" s="50" t="s">
        <v>5</v>
      </c>
      <c r="K38" s="50" t="s">
        <v>6</v>
      </c>
      <c r="L38" s="50" t="s">
        <v>5</v>
      </c>
      <c r="M38" s="50" t="s">
        <v>438</v>
      </c>
      <c r="N38" s="50" t="s">
        <v>172</v>
      </c>
      <c r="O38" s="51"/>
      <c r="P38" s="50" t="s">
        <v>173</v>
      </c>
      <c r="Q38" s="50" t="s">
        <v>173</v>
      </c>
      <c r="R38" s="50" t="s">
        <v>173</v>
      </c>
      <c r="S38" s="51"/>
      <c r="T38" s="50" t="s">
        <v>6</v>
      </c>
      <c r="U38" s="50" t="s">
        <v>6</v>
      </c>
      <c r="V38" s="50" t="s">
        <v>6</v>
      </c>
      <c r="W38" s="50" t="s">
        <v>6</v>
      </c>
      <c r="X38" s="51"/>
      <c r="Y38" s="50" t="s">
        <v>173</v>
      </c>
      <c r="Z38" s="50" t="s">
        <v>94</v>
      </c>
      <c r="AA38" s="50" t="s">
        <v>176</v>
      </c>
      <c r="AB38" s="50" t="s">
        <v>176</v>
      </c>
      <c r="AC38" s="50" t="s">
        <v>176</v>
      </c>
      <c r="AD38" s="50" t="s">
        <v>176</v>
      </c>
      <c r="AE38" s="50" t="s">
        <v>176</v>
      </c>
      <c r="AF38" s="50" t="s">
        <v>190</v>
      </c>
      <c r="AG38" s="50" t="s">
        <v>116</v>
      </c>
      <c r="AH38" s="51"/>
      <c r="AI38" s="51"/>
    </row>
    <row r="39" spans="1:35">
      <c r="A39" s="49">
        <v>44586.520855763883</v>
      </c>
      <c r="B39" s="50" t="s">
        <v>178</v>
      </c>
      <c r="C39" s="50" t="s">
        <v>497</v>
      </c>
      <c r="D39" s="50" t="s">
        <v>5</v>
      </c>
      <c r="E39" s="51"/>
      <c r="F39" s="50" t="s">
        <v>172</v>
      </c>
      <c r="G39" s="51"/>
      <c r="H39" s="50" t="s">
        <v>6</v>
      </c>
      <c r="I39" s="51"/>
      <c r="J39" s="50" t="s">
        <v>5</v>
      </c>
      <c r="K39" s="50" t="s">
        <v>5</v>
      </c>
      <c r="L39" s="50" t="s">
        <v>5</v>
      </c>
      <c r="M39" s="51"/>
      <c r="N39" s="50" t="s">
        <v>172</v>
      </c>
      <c r="O39" s="51"/>
      <c r="P39" s="50" t="s">
        <v>173</v>
      </c>
      <c r="Q39" s="50" t="s">
        <v>173</v>
      </c>
      <c r="R39" s="50" t="s">
        <v>173</v>
      </c>
      <c r="S39" s="51"/>
      <c r="T39" s="50" t="s">
        <v>6</v>
      </c>
      <c r="U39" s="50" t="s">
        <v>6</v>
      </c>
      <c r="V39" s="50" t="s">
        <v>6</v>
      </c>
      <c r="W39" s="50" t="s">
        <v>173</v>
      </c>
      <c r="X39" s="51"/>
      <c r="Y39" s="50" t="s">
        <v>173</v>
      </c>
      <c r="Z39" s="50" t="s">
        <v>92</v>
      </c>
      <c r="AA39" s="50" t="s">
        <v>174</v>
      </c>
      <c r="AB39" s="50" t="s">
        <v>174</v>
      </c>
      <c r="AC39" s="50" t="s">
        <v>174</v>
      </c>
      <c r="AD39" s="50" t="s">
        <v>174</v>
      </c>
      <c r="AE39" s="50" t="s">
        <v>174</v>
      </c>
      <c r="AF39" s="50" t="s">
        <v>109</v>
      </c>
      <c r="AG39" s="50" t="s">
        <v>116</v>
      </c>
      <c r="AH39" s="51"/>
      <c r="AI39" s="51"/>
    </row>
    <row r="40" spans="1:35">
      <c r="A40" s="49">
        <v>44586.549191458333</v>
      </c>
      <c r="B40" s="50" t="s">
        <v>178</v>
      </c>
      <c r="C40" s="50">
        <v>1</v>
      </c>
      <c r="D40" s="50" t="s">
        <v>6</v>
      </c>
      <c r="E40" s="50" t="s">
        <v>410</v>
      </c>
      <c r="F40" s="50" t="s">
        <v>172</v>
      </c>
      <c r="G40" s="51"/>
      <c r="H40" s="50" t="s">
        <v>172</v>
      </c>
      <c r="I40" s="51"/>
      <c r="J40" s="50" t="s">
        <v>5</v>
      </c>
      <c r="K40" s="50" t="s">
        <v>5</v>
      </c>
      <c r="L40" s="50" t="s">
        <v>5</v>
      </c>
      <c r="M40" s="51"/>
      <c r="N40" s="50" t="s">
        <v>200</v>
      </c>
      <c r="O40" s="50" t="s">
        <v>498</v>
      </c>
      <c r="P40" s="50" t="s">
        <v>6</v>
      </c>
      <c r="Q40" s="50" t="s">
        <v>6</v>
      </c>
      <c r="R40" s="50" t="s">
        <v>6</v>
      </c>
      <c r="S40" s="50" t="s">
        <v>449</v>
      </c>
      <c r="T40" s="50" t="s">
        <v>6</v>
      </c>
      <c r="U40" s="50" t="s">
        <v>6</v>
      </c>
      <c r="V40" s="50" t="s">
        <v>6</v>
      </c>
      <c r="W40" s="50" t="s">
        <v>210</v>
      </c>
      <c r="X40" s="50" t="s">
        <v>458</v>
      </c>
      <c r="Y40" s="50" t="s">
        <v>210</v>
      </c>
      <c r="Z40" s="50" t="s">
        <v>92</v>
      </c>
      <c r="AA40" s="50" t="s">
        <v>175</v>
      </c>
      <c r="AB40" s="50" t="s">
        <v>176</v>
      </c>
      <c r="AC40" s="50" t="s">
        <v>176</v>
      </c>
      <c r="AD40" s="50" t="s">
        <v>211</v>
      </c>
      <c r="AE40" s="50" t="s">
        <v>176</v>
      </c>
      <c r="AF40" s="50" t="s">
        <v>192</v>
      </c>
      <c r="AG40" s="50" t="s">
        <v>117</v>
      </c>
      <c r="AH40" s="50" t="s">
        <v>465</v>
      </c>
      <c r="AI40" s="50" t="s">
        <v>472</v>
      </c>
    </row>
    <row r="41" spans="1:35">
      <c r="A41" s="49">
        <v>44586.555517430555</v>
      </c>
      <c r="B41" s="50" t="s">
        <v>178</v>
      </c>
      <c r="C41" s="50">
        <v>2</v>
      </c>
      <c r="D41" s="50" t="s">
        <v>5</v>
      </c>
      <c r="E41" s="51"/>
      <c r="F41" s="50" t="s">
        <v>172</v>
      </c>
      <c r="G41" s="51"/>
      <c r="H41" s="50" t="s">
        <v>172</v>
      </c>
      <c r="I41" s="51"/>
      <c r="J41" s="50" t="s">
        <v>5</v>
      </c>
      <c r="K41" s="50" t="s">
        <v>5</v>
      </c>
      <c r="L41" s="50" t="s">
        <v>5</v>
      </c>
      <c r="M41" s="51"/>
      <c r="N41" s="50" t="s">
        <v>172</v>
      </c>
      <c r="O41" s="51"/>
      <c r="P41" s="50" t="s">
        <v>173</v>
      </c>
      <c r="Q41" s="50" t="s">
        <v>173</v>
      </c>
      <c r="R41" s="50" t="s">
        <v>173</v>
      </c>
      <c r="S41" s="51"/>
      <c r="T41" s="50" t="s">
        <v>173</v>
      </c>
      <c r="U41" s="50" t="s">
        <v>173</v>
      </c>
      <c r="V41" s="50" t="s">
        <v>173</v>
      </c>
      <c r="W41" s="50" t="s">
        <v>173</v>
      </c>
      <c r="X41" s="51"/>
      <c r="Y41" s="50" t="s">
        <v>173</v>
      </c>
      <c r="Z41" s="50" t="s">
        <v>93</v>
      </c>
      <c r="AA41" s="50" t="s">
        <v>176</v>
      </c>
      <c r="AB41" s="50" t="s">
        <v>176</v>
      </c>
      <c r="AC41" s="50" t="s">
        <v>176</v>
      </c>
      <c r="AD41" s="50" t="s">
        <v>176</v>
      </c>
      <c r="AE41" s="50" t="s">
        <v>176</v>
      </c>
      <c r="AF41" s="50" t="s">
        <v>196</v>
      </c>
      <c r="AG41" s="50" t="s">
        <v>116</v>
      </c>
      <c r="AH41" s="51"/>
      <c r="AI41" s="51"/>
    </row>
    <row r="42" spans="1:35">
      <c r="A42" s="49">
        <v>44586.556393935185</v>
      </c>
      <c r="B42" s="50" t="s">
        <v>178</v>
      </c>
      <c r="C42" s="50">
        <v>2</v>
      </c>
      <c r="D42" s="50" t="s">
        <v>5</v>
      </c>
      <c r="E42" s="51"/>
      <c r="F42" s="50" t="s">
        <v>6</v>
      </c>
      <c r="G42" s="51"/>
      <c r="H42" s="50" t="s">
        <v>6</v>
      </c>
      <c r="I42" s="51"/>
      <c r="J42" s="50" t="s">
        <v>5</v>
      </c>
      <c r="K42" s="50" t="s">
        <v>5</v>
      </c>
      <c r="L42" s="50" t="s">
        <v>5</v>
      </c>
      <c r="M42" s="51"/>
      <c r="N42" s="50" t="s">
        <v>172</v>
      </c>
      <c r="O42" s="51"/>
      <c r="P42" s="50" t="s">
        <v>173</v>
      </c>
      <c r="Q42" s="50" t="s">
        <v>173</v>
      </c>
      <c r="R42" s="50" t="s">
        <v>173</v>
      </c>
      <c r="S42" s="51"/>
      <c r="T42" s="50" t="s">
        <v>6</v>
      </c>
      <c r="U42" s="50" t="s">
        <v>6</v>
      </c>
      <c r="V42" s="50" t="s">
        <v>6</v>
      </c>
      <c r="W42" s="50" t="s">
        <v>6</v>
      </c>
      <c r="X42" s="51"/>
      <c r="Y42" s="50" t="s">
        <v>6</v>
      </c>
      <c r="Z42" s="50" t="s">
        <v>93</v>
      </c>
      <c r="AA42" s="50" t="s">
        <v>176</v>
      </c>
      <c r="AB42" s="50" t="s">
        <v>176</v>
      </c>
      <c r="AC42" s="50" t="s">
        <v>176</v>
      </c>
      <c r="AD42" s="50" t="s">
        <v>176</v>
      </c>
      <c r="AE42" s="50" t="s">
        <v>176</v>
      </c>
      <c r="AF42" s="50" t="s">
        <v>196</v>
      </c>
      <c r="AG42" s="50" t="s">
        <v>116</v>
      </c>
      <c r="AH42" s="51"/>
      <c r="AI42" s="51"/>
    </row>
    <row r="43" spans="1:35">
      <c r="A43" s="49">
        <v>44586.559482442128</v>
      </c>
      <c r="B43" s="50" t="s">
        <v>178</v>
      </c>
      <c r="C43" s="50">
        <v>2</v>
      </c>
      <c r="D43" s="50" t="s">
        <v>6</v>
      </c>
      <c r="E43" s="51"/>
      <c r="F43" s="50" t="s">
        <v>6</v>
      </c>
      <c r="G43" s="51"/>
      <c r="H43" s="50" t="s">
        <v>6</v>
      </c>
      <c r="I43" s="51"/>
      <c r="J43" s="50" t="s">
        <v>209</v>
      </c>
      <c r="K43" s="50" t="s">
        <v>6</v>
      </c>
      <c r="L43" s="50" t="s">
        <v>5</v>
      </c>
      <c r="M43" s="51"/>
      <c r="N43" s="50" t="s">
        <v>6</v>
      </c>
      <c r="O43" s="51"/>
      <c r="P43" s="50" t="s">
        <v>173</v>
      </c>
      <c r="Q43" s="50" t="s">
        <v>173</v>
      </c>
      <c r="R43" s="50" t="s">
        <v>173</v>
      </c>
      <c r="S43" s="51"/>
      <c r="T43" s="50" t="s">
        <v>210</v>
      </c>
      <c r="U43" s="50" t="s">
        <v>210</v>
      </c>
      <c r="V43" s="50" t="s">
        <v>173</v>
      </c>
      <c r="W43" s="50" t="s">
        <v>173</v>
      </c>
      <c r="X43" s="51"/>
      <c r="Y43" s="50" t="s">
        <v>173</v>
      </c>
      <c r="Z43" s="50" t="s">
        <v>92</v>
      </c>
      <c r="AA43" s="50" t="s">
        <v>176</v>
      </c>
      <c r="AB43" s="50" t="s">
        <v>176</v>
      </c>
      <c r="AC43" s="50" t="s">
        <v>176</v>
      </c>
      <c r="AD43" s="50" t="s">
        <v>176</v>
      </c>
      <c r="AE43" s="50" t="s">
        <v>176</v>
      </c>
      <c r="AF43" s="50" t="s">
        <v>108</v>
      </c>
      <c r="AG43" s="50" t="s">
        <v>116</v>
      </c>
      <c r="AH43" s="51"/>
      <c r="AI43" s="51"/>
    </row>
    <row r="44" spans="1:35">
      <c r="A44" s="49">
        <v>44586.56041416667</v>
      </c>
      <c r="B44" s="50" t="s">
        <v>178</v>
      </c>
      <c r="C44" s="50">
        <v>5</v>
      </c>
      <c r="D44" s="50" t="s">
        <v>6</v>
      </c>
      <c r="E44" s="51"/>
      <c r="F44" s="50" t="s">
        <v>6</v>
      </c>
      <c r="G44" s="51"/>
      <c r="H44" s="50" t="s">
        <v>6</v>
      </c>
      <c r="I44" s="51"/>
      <c r="J44" s="50" t="s">
        <v>209</v>
      </c>
      <c r="K44" s="50" t="s">
        <v>6</v>
      </c>
      <c r="L44" s="50" t="s">
        <v>6</v>
      </c>
      <c r="M44" s="51"/>
      <c r="N44" s="50" t="s">
        <v>6</v>
      </c>
      <c r="O44" s="51"/>
      <c r="P44" s="50" t="s">
        <v>173</v>
      </c>
      <c r="Q44" s="50" t="s">
        <v>173</v>
      </c>
      <c r="R44" s="50" t="s">
        <v>173</v>
      </c>
      <c r="S44" s="51"/>
      <c r="T44" s="50" t="s">
        <v>210</v>
      </c>
      <c r="U44" s="50" t="s">
        <v>210</v>
      </c>
      <c r="V44" s="50" t="s">
        <v>173</v>
      </c>
      <c r="W44" s="50" t="s">
        <v>173</v>
      </c>
      <c r="X44" s="51"/>
      <c r="Y44" s="50" t="s">
        <v>6</v>
      </c>
      <c r="Z44" s="50" t="s">
        <v>92</v>
      </c>
      <c r="AA44" s="50" t="s">
        <v>176</v>
      </c>
      <c r="AB44" s="50" t="s">
        <v>176</v>
      </c>
      <c r="AC44" s="50" t="s">
        <v>176</v>
      </c>
      <c r="AD44" s="50" t="s">
        <v>176</v>
      </c>
      <c r="AE44" s="50" t="s">
        <v>176</v>
      </c>
      <c r="AF44" s="50" t="s">
        <v>108</v>
      </c>
      <c r="AG44" s="50" t="s">
        <v>116</v>
      </c>
      <c r="AH44" s="51"/>
      <c r="AI44" s="51"/>
    </row>
    <row r="45" spans="1:35">
      <c r="A45" s="49">
        <v>44586.569667430551</v>
      </c>
      <c r="B45" s="50" t="s">
        <v>178</v>
      </c>
      <c r="C45" s="50">
        <v>1</v>
      </c>
      <c r="D45" s="50" t="s">
        <v>6</v>
      </c>
      <c r="E45" s="50" t="s">
        <v>499</v>
      </c>
      <c r="F45" s="50" t="s">
        <v>172</v>
      </c>
      <c r="G45" s="51"/>
      <c r="H45" s="50" t="s">
        <v>172</v>
      </c>
      <c r="I45" s="51"/>
      <c r="J45" s="50" t="s">
        <v>209</v>
      </c>
      <c r="K45" s="50" t="s">
        <v>5</v>
      </c>
      <c r="L45" s="50" t="s">
        <v>5</v>
      </c>
      <c r="M45" s="51"/>
      <c r="N45" s="50" t="s">
        <v>172</v>
      </c>
      <c r="O45" s="51"/>
      <c r="P45" s="50" t="s">
        <v>173</v>
      </c>
      <c r="Q45" s="50" t="s">
        <v>6</v>
      </c>
      <c r="R45" s="50" t="s">
        <v>173</v>
      </c>
      <c r="S45" s="51"/>
      <c r="T45" s="50" t="s">
        <v>210</v>
      </c>
      <c r="U45" s="50" t="s">
        <v>210</v>
      </c>
      <c r="V45" s="50" t="s">
        <v>173</v>
      </c>
      <c r="W45" s="50" t="s">
        <v>173</v>
      </c>
      <c r="X45" s="51"/>
      <c r="Y45" s="50" t="s">
        <v>6</v>
      </c>
      <c r="Z45" s="50" t="s">
        <v>93</v>
      </c>
      <c r="AA45" s="50" t="s">
        <v>176</v>
      </c>
      <c r="AB45" s="50" t="s">
        <v>174</v>
      </c>
      <c r="AC45" s="50" t="s">
        <v>174</v>
      </c>
      <c r="AD45" s="50" t="s">
        <v>174</v>
      </c>
      <c r="AE45" s="50" t="s">
        <v>174</v>
      </c>
      <c r="AF45" s="50" t="s">
        <v>114</v>
      </c>
      <c r="AG45" s="50" t="s">
        <v>116</v>
      </c>
      <c r="AH45" s="51"/>
      <c r="AI45" s="51"/>
    </row>
    <row r="46" spans="1:35">
      <c r="A46" s="49">
        <v>44586.580514375004</v>
      </c>
      <c r="B46" s="50" t="s">
        <v>178</v>
      </c>
      <c r="C46" s="50">
        <v>2</v>
      </c>
      <c r="D46" s="50" t="s">
        <v>6</v>
      </c>
      <c r="E46" s="51"/>
      <c r="F46" s="50" t="s">
        <v>6</v>
      </c>
      <c r="G46" s="51"/>
      <c r="H46" s="50" t="s">
        <v>6</v>
      </c>
      <c r="I46" s="51"/>
      <c r="J46" s="50" t="s">
        <v>6</v>
      </c>
      <c r="K46" s="50" t="s">
        <v>6</v>
      </c>
      <c r="L46" s="50" t="s">
        <v>6</v>
      </c>
      <c r="M46" s="51"/>
      <c r="N46" s="50" t="s">
        <v>6</v>
      </c>
      <c r="O46" s="51"/>
      <c r="P46" s="50" t="s">
        <v>173</v>
      </c>
      <c r="Q46" s="50" t="s">
        <v>173</v>
      </c>
      <c r="R46" s="50" t="s">
        <v>173</v>
      </c>
      <c r="S46" s="51"/>
      <c r="T46" s="50" t="s">
        <v>6</v>
      </c>
      <c r="U46" s="50" t="s">
        <v>6</v>
      </c>
      <c r="V46" s="50" t="s">
        <v>6</v>
      </c>
      <c r="W46" s="50" t="s">
        <v>173</v>
      </c>
      <c r="X46" s="51"/>
      <c r="Y46" s="50" t="s">
        <v>6</v>
      </c>
      <c r="Z46" s="50" t="s">
        <v>93</v>
      </c>
      <c r="AA46" s="50" t="s">
        <v>174</v>
      </c>
      <c r="AB46" s="50" t="s">
        <v>174</v>
      </c>
      <c r="AC46" s="50" t="s">
        <v>174</v>
      </c>
      <c r="AD46" s="50" t="s">
        <v>174</v>
      </c>
      <c r="AE46" s="50" t="s">
        <v>174</v>
      </c>
      <c r="AF46" s="50" t="s">
        <v>113</v>
      </c>
      <c r="AG46" s="50" t="s">
        <v>116</v>
      </c>
      <c r="AH46" s="51"/>
      <c r="AI46" s="51"/>
    </row>
    <row r="47" spans="1:35">
      <c r="A47" s="49">
        <v>44586.586636493055</v>
      </c>
      <c r="B47" s="50" t="s">
        <v>178</v>
      </c>
      <c r="C47" s="50">
        <v>5</v>
      </c>
      <c r="D47" s="50" t="s">
        <v>6</v>
      </c>
      <c r="E47" s="51"/>
      <c r="F47" s="50" t="s">
        <v>6</v>
      </c>
      <c r="G47" s="51"/>
      <c r="H47" s="50" t="s">
        <v>200</v>
      </c>
      <c r="I47" s="50" t="s">
        <v>430</v>
      </c>
      <c r="J47" s="50" t="s">
        <v>5</v>
      </c>
      <c r="K47" s="50" t="s">
        <v>6</v>
      </c>
      <c r="L47" s="50" t="s">
        <v>5</v>
      </c>
      <c r="M47" s="51"/>
      <c r="N47" s="50" t="s">
        <v>6</v>
      </c>
      <c r="O47" s="51"/>
      <c r="P47" s="50" t="s">
        <v>173</v>
      </c>
      <c r="Q47" s="50" t="s">
        <v>173</v>
      </c>
      <c r="R47" s="50" t="s">
        <v>173</v>
      </c>
      <c r="S47" s="51"/>
      <c r="T47" s="50" t="s">
        <v>6</v>
      </c>
      <c r="U47" s="50" t="s">
        <v>6</v>
      </c>
      <c r="V47" s="50" t="s">
        <v>6</v>
      </c>
      <c r="W47" s="50" t="s">
        <v>173</v>
      </c>
      <c r="X47" s="51"/>
      <c r="Y47" s="50" t="s">
        <v>173</v>
      </c>
      <c r="Z47" s="50" t="s">
        <v>93</v>
      </c>
      <c r="AA47" s="50" t="s">
        <v>175</v>
      </c>
      <c r="AB47" s="50" t="s">
        <v>175</v>
      </c>
      <c r="AC47" s="50" t="s">
        <v>175</v>
      </c>
      <c r="AD47" s="50" t="s">
        <v>175</v>
      </c>
      <c r="AE47" s="50" t="s">
        <v>175</v>
      </c>
      <c r="AF47" s="50" t="s">
        <v>190</v>
      </c>
      <c r="AG47" s="50" t="s">
        <v>116</v>
      </c>
      <c r="AH47" s="51"/>
      <c r="AI47" s="51"/>
    </row>
    <row r="48" spans="1:35">
      <c r="A48" s="49">
        <v>44586.592940196759</v>
      </c>
      <c r="B48" s="50" t="s">
        <v>171</v>
      </c>
      <c r="C48" s="50">
        <v>2</v>
      </c>
      <c r="D48" s="50" t="s">
        <v>5</v>
      </c>
      <c r="E48" s="51"/>
      <c r="F48" s="50" t="s">
        <v>172</v>
      </c>
      <c r="G48" s="51"/>
      <c r="H48" s="50" t="s">
        <v>6</v>
      </c>
      <c r="I48" s="51"/>
      <c r="J48" s="50" t="s">
        <v>6</v>
      </c>
      <c r="K48" s="50" t="s">
        <v>5</v>
      </c>
      <c r="L48" s="50" t="s">
        <v>6</v>
      </c>
      <c r="M48" s="51"/>
      <c r="N48" s="50" t="s">
        <v>172</v>
      </c>
      <c r="O48" s="51"/>
      <c r="P48" s="50" t="s">
        <v>173</v>
      </c>
      <c r="Q48" s="50" t="s">
        <v>173</v>
      </c>
      <c r="R48" s="50" t="s">
        <v>173</v>
      </c>
      <c r="S48" s="51"/>
      <c r="T48" s="50" t="s">
        <v>6</v>
      </c>
      <c r="U48" s="50" t="s">
        <v>6</v>
      </c>
      <c r="V48" s="50" t="s">
        <v>173</v>
      </c>
      <c r="W48" s="50" t="s">
        <v>173</v>
      </c>
      <c r="X48" s="51"/>
      <c r="Y48" s="50" t="s">
        <v>173</v>
      </c>
      <c r="Z48" s="50" t="s">
        <v>94</v>
      </c>
      <c r="AA48" s="50" t="s">
        <v>176</v>
      </c>
      <c r="AB48" s="50" t="s">
        <v>176</v>
      </c>
      <c r="AC48" s="50" t="s">
        <v>176</v>
      </c>
      <c r="AD48" s="50" t="s">
        <v>176</v>
      </c>
      <c r="AE48" s="50" t="s">
        <v>176</v>
      </c>
      <c r="AF48" s="50" t="s">
        <v>400</v>
      </c>
      <c r="AG48" s="50" t="s">
        <v>116</v>
      </c>
      <c r="AH48" s="51"/>
      <c r="AI48" s="51"/>
    </row>
    <row r="49" spans="1:35">
      <c r="A49" s="49">
        <v>44586.601730196759</v>
      </c>
      <c r="B49" s="50" t="s">
        <v>178</v>
      </c>
      <c r="C49" s="50" t="s">
        <v>378</v>
      </c>
      <c r="D49" s="50" t="s">
        <v>5</v>
      </c>
      <c r="E49" s="51"/>
      <c r="F49" s="50" t="s">
        <v>172</v>
      </c>
      <c r="G49" s="51"/>
      <c r="H49" s="50" t="s">
        <v>6</v>
      </c>
      <c r="I49" s="51"/>
      <c r="J49" s="50" t="s">
        <v>6</v>
      </c>
      <c r="K49" s="50" t="s">
        <v>6</v>
      </c>
      <c r="L49" s="50" t="s">
        <v>5</v>
      </c>
      <c r="M49" s="51"/>
      <c r="N49" s="50" t="s">
        <v>172</v>
      </c>
      <c r="O49" s="51"/>
      <c r="P49" s="50" t="s">
        <v>173</v>
      </c>
      <c r="Q49" s="50" t="s">
        <v>173</v>
      </c>
      <c r="R49" s="50" t="s">
        <v>173</v>
      </c>
      <c r="S49" s="51"/>
      <c r="T49" s="50" t="s">
        <v>6</v>
      </c>
      <c r="U49" s="50" t="s">
        <v>6</v>
      </c>
      <c r="V49" s="50" t="s">
        <v>6</v>
      </c>
      <c r="W49" s="50" t="s">
        <v>173</v>
      </c>
      <c r="X49" s="51"/>
      <c r="Y49" s="50" t="s">
        <v>173</v>
      </c>
      <c r="Z49" s="50" t="s">
        <v>92</v>
      </c>
      <c r="AA49" s="50" t="s">
        <v>174</v>
      </c>
      <c r="AB49" s="50" t="s">
        <v>174</v>
      </c>
      <c r="AC49" s="50" t="s">
        <v>174</v>
      </c>
      <c r="AD49" s="50" t="s">
        <v>174</v>
      </c>
      <c r="AE49" s="50" t="s">
        <v>174</v>
      </c>
      <c r="AF49" s="50" t="s">
        <v>224</v>
      </c>
      <c r="AG49" s="50" t="s">
        <v>116</v>
      </c>
      <c r="AH49" s="51"/>
      <c r="AI49" s="51"/>
    </row>
    <row r="50" spans="1:35">
      <c r="A50" s="49">
        <v>44586.604180023147</v>
      </c>
      <c r="B50" s="50" t="s">
        <v>178</v>
      </c>
      <c r="C50" s="50" t="s">
        <v>363</v>
      </c>
      <c r="D50" s="50" t="s">
        <v>6</v>
      </c>
      <c r="E50" s="51"/>
      <c r="F50" s="50" t="s">
        <v>172</v>
      </c>
      <c r="G50" s="51"/>
      <c r="H50" s="50" t="s">
        <v>6</v>
      </c>
      <c r="I50" s="51"/>
      <c r="J50" s="50" t="s">
        <v>5</v>
      </c>
      <c r="K50" s="50" t="s">
        <v>5</v>
      </c>
      <c r="L50" s="50" t="s">
        <v>5</v>
      </c>
      <c r="M50" s="51"/>
      <c r="N50" s="50" t="s">
        <v>172</v>
      </c>
      <c r="O50" s="51"/>
      <c r="P50" s="50" t="s">
        <v>173</v>
      </c>
      <c r="Q50" s="50" t="s">
        <v>173</v>
      </c>
      <c r="R50" s="50" t="s">
        <v>173</v>
      </c>
      <c r="S50" s="51"/>
      <c r="T50" s="50" t="s">
        <v>173</v>
      </c>
      <c r="U50" s="50" t="s">
        <v>173</v>
      </c>
      <c r="V50" s="50" t="s">
        <v>173</v>
      </c>
      <c r="W50" s="50" t="s">
        <v>173</v>
      </c>
      <c r="X50" s="51"/>
      <c r="Y50" s="50" t="s">
        <v>173</v>
      </c>
      <c r="Z50" s="50" t="s">
        <v>93</v>
      </c>
      <c r="AA50" s="50" t="s">
        <v>174</v>
      </c>
      <c r="AB50" s="50" t="s">
        <v>174</v>
      </c>
      <c r="AC50" s="50" t="s">
        <v>174</v>
      </c>
      <c r="AD50" s="50" t="s">
        <v>174</v>
      </c>
      <c r="AE50" s="50" t="s">
        <v>174</v>
      </c>
      <c r="AF50" s="50" t="s">
        <v>196</v>
      </c>
      <c r="AG50" s="50" t="s">
        <v>116</v>
      </c>
      <c r="AH50" s="51"/>
      <c r="AI50" s="51"/>
    </row>
    <row r="51" spans="1:35">
      <c r="A51" s="49">
        <v>44586.604917824079</v>
      </c>
      <c r="B51" s="50" t="s">
        <v>178</v>
      </c>
      <c r="C51" s="50">
        <v>2</v>
      </c>
      <c r="D51" s="50" t="s">
        <v>6</v>
      </c>
      <c r="E51" s="50" t="s">
        <v>409</v>
      </c>
      <c r="F51" s="50" t="s">
        <v>172</v>
      </c>
      <c r="G51" s="51"/>
      <c r="H51" s="50" t="s">
        <v>172</v>
      </c>
      <c r="I51" s="51"/>
      <c r="J51" s="50" t="s">
        <v>6</v>
      </c>
      <c r="K51" s="50" t="s">
        <v>6</v>
      </c>
      <c r="L51" s="50" t="s">
        <v>5</v>
      </c>
      <c r="M51" s="51"/>
      <c r="N51" s="50" t="s">
        <v>6</v>
      </c>
      <c r="O51" s="51"/>
      <c r="P51" s="50" t="s">
        <v>173</v>
      </c>
      <c r="Q51" s="50" t="s">
        <v>173</v>
      </c>
      <c r="R51" s="50" t="s">
        <v>173</v>
      </c>
      <c r="S51" s="51"/>
      <c r="T51" s="50" t="s">
        <v>6</v>
      </c>
      <c r="U51" s="50" t="s">
        <v>6</v>
      </c>
      <c r="V51" s="50" t="s">
        <v>6</v>
      </c>
      <c r="W51" s="50" t="s">
        <v>6</v>
      </c>
      <c r="X51" s="51"/>
      <c r="Y51" s="50" t="s">
        <v>173</v>
      </c>
      <c r="Z51" s="50" t="s">
        <v>91</v>
      </c>
      <c r="AA51" s="50" t="s">
        <v>176</v>
      </c>
      <c r="AB51" s="50" t="s">
        <v>174</v>
      </c>
      <c r="AC51" s="50" t="s">
        <v>176</v>
      </c>
      <c r="AD51" s="50" t="s">
        <v>174</v>
      </c>
      <c r="AE51" s="50" t="s">
        <v>174</v>
      </c>
      <c r="AF51" s="50" t="s">
        <v>208</v>
      </c>
      <c r="AG51" s="50" t="s">
        <v>116</v>
      </c>
      <c r="AH51" s="51"/>
      <c r="AI51" s="51"/>
    </row>
    <row r="52" spans="1:35">
      <c r="A52" s="49">
        <v>44586.610191203705</v>
      </c>
      <c r="B52" s="50" t="s">
        <v>178</v>
      </c>
      <c r="C52" s="50">
        <v>4</v>
      </c>
      <c r="D52" s="50" t="s">
        <v>5</v>
      </c>
      <c r="E52" s="51"/>
      <c r="F52" s="50" t="s">
        <v>172</v>
      </c>
      <c r="G52" s="51"/>
      <c r="H52" s="50" t="s">
        <v>172</v>
      </c>
      <c r="I52" s="51"/>
      <c r="J52" s="50" t="s">
        <v>6</v>
      </c>
      <c r="K52" s="50" t="s">
        <v>5</v>
      </c>
      <c r="L52" s="50" t="s">
        <v>5</v>
      </c>
      <c r="M52" s="51"/>
      <c r="N52" s="50" t="s">
        <v>172</v>
      </c>
      <c r="O52" s="51"/>
      <c r="P52" s="50" t="s">
        <v>173</v>
      </c>
      <c r="Q52" s="50" t="s">
        <v>173</v>
      </c>
      <c r="R52" s="50" t="s">
        <v>173</v>
      </c>
      <c r="S52" s="51"/>
      <c r="T52" s="50" t="s">
        <v>173</v>
      </c>
      <c r="U52" s="50" t="s">
        <v>173</v>
      </c>
      <c r="V52" s="50" t="s">
        <v>173</v>
      </c>
      <c r="W52" s="50" t="s">
        <v>173</v>
      </c>
      <c r="X52" s="51"/>
      <c r="Y52" s="50" t="s">
        <v>173</v>
      </c>
      <c r="Z52" s="50" t="s">
        <v>92</v>
      </c>
      <c r="AA52" s="50" t="s">
        <v>176</v>
      </c>
      <c r="AB52" s="50" t="s">
        <v>174</v>
      </c>
      <c r="AC52" s="50" t="s">
        <v>174</v>
      </c>
      <c r="AD52" s="50" t="s">
        <v>174</v>
      </c>
      <c r="AE52" s="50" t="s">
        <v>174</v>
      </c>
      <c r="AF52" s="50" t="s">
        <v>180</v>
      </c>
      <c r="AG52" s="50" t="s">
        <v>116</v>
      </c>
      <c r="AH52" s="51"/>
      <c r="AI52" s="51"/>
    </row>
    <row r="53" spans="1:35">
      <c r="A53" s="49">
        <v>44586.615274016207</v>
      </c>
      <c r="B53" s="50" t="s">
        <v>178</v>
      </c>
      <c r="C53" s="50">
        <v>4</v>
      </c>
      <c r="D53" s="50" t="s">
        <v>5</v>
      </c>
      <c r="E53" s="51"/>
      <c r="F53" s="50" t="s">
        <v>172</v>
      </c>
      <c r="G53" s="51"/>
      <c r="H53" s="50" t="s">
        <v>172</v>
      </c>
      <c r="I53" s="51"/>
      <c r="J53" s="50" t="s">
        <v>5</v>
      </c>
      <c r="K53" s="50" t="s">
        <v>5</v>
      </c>
      <c r="L53" s="50" t="s">
        <v>5</v>
      </c>
      <c r="M53" s="51"/>
      <c r="N53" s="50" t="s">
        <v>172</v>
      </c>
      <c r="O53" s="51"/>
      <c r="P53" s="50" t="s">
        <v>173</v>
      </c>
      <c r="Q53" s="50" t="s">
        <v>173</v>
      </c>
      <c r="R53" s="50" t="s">
        <v>173</v>
      </c>
      <c r="S53" s="51"/>
      <c r="T53" s="50" t="s">
        <v>173</v>
      </c>
      <c r="U53" s="50" t="s">
        <v>173</v>
      </c>
      <c r="V53" s="50" t="s">
        <v>173</v>
      </c>
      <c r="W53" s="50" t="s">
        <v>173</v>
      </c>
      <c r="X53" s="51"/>
      <c r="Y53" s="50" t="s">
        <v>173</v>
      </c>
      <c r="Z53" s="50" t="s">
        <v>92</v>
      </c>
      <c r="AA53" s="50" t="s">
        <v>174</v>
      </c>
      <c r="AB53" s="50" t="s">
        <v>174</v>
      </c>
      <c r="AC53" s="50" t="s">
        <v>174</v>
      </c>
      <c r="AD53" s="50" t="s">
        <v>174</v>
      </c>
      <c r="AE53" s="50" t="s">
        <v>174</v>
      </c>
      <c r="AF53" s="50" t="s">
        <v>110</v>
      </c>
      <c r="AG53" s="50" t="s">
        <v>116</v>
      </c>
      <c r="AH53" s="51"/>
      <c r="AI53" s="50" t="s">
        <v>473</v>
      </c>
    </row>
    <row r="54" spans="1:35">
      <c r="A54" s="49">
        <v>44586.641908055557</v>
      </c>
      <c r="B54" s="50" t="s">
        <v>178</v>
      </c>
      <c r="C54" s="50" t="s">
        <v>500</v>
      </c>
      <c r="D54" s="50" t="s">
        <v>5</v>
      </c>
      <c r="E54" s="51"/>
      <c r="F54" s="50" t="s">
        <v>172</v>
      </c>
      <c r="G54" s="51"/>
      <c r="H54" s="50" t="s">
        <v>172</v>
      </c>
      <c r="I54" s="51"/>
      <c r="J54" s="50" t="s">
        <v>6</v>
      </c>
      <c r="K54" s="50" t="s">
        <v>5</v>
      </c>
      <c r="L54" s="50" t="s">
        <v>5</v>
      </c>
      <c r="M54" s="51"/>
      <c r="N54" s="50" t="s">
        <v>172</v>
      </c>
      <c r="O54" s="51"/>
      <c r="P54" s="50" t="s">
        <v>173</v>
      </c>
      <c r="Q54" s="50" t="s">
        <v>173</v>
      </c>
      <c r="R54" s="50" t="s">
        <v>173</v>
      </c>
      <c r="S54" s="51"/>
      <c r="T54" s="50" t="s">
        <v>6</v>
      </c>
      <c r="U54" s="50" t="s">
        <v>6</v>
      </c>
      <c r="V54" s="50" t="s">
        <v>173</v>
      </c>
      <c r="W54" s="50" t="s">
        <v>173</v>
      </c>
      <c r="X54" s="51"/>
      <c r="Y54" s="50" t="s">
        <v>173</v>
      </c>
      <c r="Z54" s="50" t="s">
        <v>91</v>
      </c>
      <c r="AA54" s="50" t="s">
        <v>174</v>
      </c>
      <c r="AB54" s="50" t="s">
        <v>174</v>
      </c>
      <c r="AC54" s="50" t="s">
        <v>174</v>
      </c>
      <c r="AD54" s="50" t="s">
        <v>174</v>
      </c>
      <c r="AE54" s="50" t="s">
        <v>174</v>
      </c>
      <c r="AF54" s="50" t="s">
        <v>228</v>
      </c>
      <c r="AG54" s="50" t="s">
        <v>116</v>
      </c>
      <c r="AH54" s="51"/>
      <c r="AI54" s="50" t="s">
        <v>121</v>
      </c>
    </row>
    <row r="55" spans="1:35">
      <c r="A55" s="49">
        <v>44586.643264942133</v>
      </c>
      <c r="B55" s="50" t="s">
        <v>178</v>
      </c>
      <c r="C55" s="50" t="s">
        <v>501</v>
      </c>
      <c r="D55" s="50" t="s">
        <v>5</v>
      </c>
      <c r="E55" s="51"/>
      <c r="F55" s="50" t="s">
        <v>172</v>
      </c>
      <c r="G55" s="51"/>
      <c r="H55" s="50" t="s">
        <v>172</v>
      </c>
      <c r="I55" s="51"/>
      <c r="J55" s="50" t="s">
        <v>6</v>
      </c>
      <c r="K55" s="50" t="s">
        <v>5</v>
      </c>
      <c r="L55" s="50" t="s">
        <v>5</v>
      </c>
      <c r="M55" s="51"/>
      <c r="N55" s="50" t="s">
        <v>172</v>
      </c>
      <c r="O55" s="51"/>
      <c r="P55" s="50" t="s">
        <v>173</v>
      </c>
      <c r="Q55" s="50" t="s">
        <v>173</v>
      </c>
      <c r="R55" s="50" t="s">
        <v>173</v>
      </c>
      <c r="S55" s="51"/>
      <c r="T55" s="50" t="s">
        <v>6</v>
      </c>
      <c r="U55" s="50" t="s">
        <v>6</v>
      </c>
      <c r="V55" s="50" t="s">
        <v>173</v>
      </c>
      <c r="W55" s="50" t="s">
        <v>173</v>
      </c>
      <c r="X55" s="51"/>
      <c r="Y55" s="50" t="s">
        <v>173</v>
      </c>
      <c r="Z55" s="50" t="s">
        <v>91</v>
      </c>
      <c r="AA55" s="50" t="s">
        <v>174</v>
      </c>
      <c r="AB55" s="50" t="s">
        <v>174</v>
      </c>
      <c r="AC55" s="50" t="s">
        <v>174</v>
      </c>
      <c r="AD55" s="50" t="s">
        <v>174</v>
      </c>
      <c r="AE55" s="50" t="s">
        <v>174</v>
      </c>
      <c r="AF55" s="50" t="s">
        <v>228</v>
      </c>
      <c r="AG55" s="50" t="s">
        <v>116</v>
      </c>
      <c r="AH55" s="51"/>
      <c r="AI55" s="50" t="s">
        <v>121</v>
      </c>
    </row>
    <row r="56" spans="1:35">
      <c r="A56" s="49">
        <v>44586.649191701392</v>
      </c>
      <c r="B56" s="50" t="s">
        <v>178</v>
      </c>
      <c r="C56" s="50" t="s">
        <v>502</v>
      </c>
      <c r="D56" s="50" t="s">
        <v>5</v>
      </c>
      <c r="E56" s="51"/>
      <c r="F56" s="50" t="s">
        <v>6</v>
      </c>
      <c r="G56" s="51"/>
      <c r="H56" s="50" t="s">
        <v>172</v>
      </c>
      <c r="I56" s="51"/>
      <c r="J56" s="50" t="s">
        <v>209</v>
      </c>
      <c r="K56" s="50" t="s">
        <v>5</v>
      </c>
      <c r="L56" s="50" t="s">
        <v>5</v>
      </c>
      <c r="M56" s="50" t="s">
        <v>288</v>
      </c>
      <c r="N56" s="50" t="s">
        <v>6</v>
      </c>
      <c r="O56" s="51"/>
      <c r="P56" s="50" t="s">
        <v>173</v>
      </c>
      <c r="Q56" s="50" t="s">
        <v>173</v>
      </c>
      <c r="R56" s="50" t="s">
        <v>173</v>
      </c>
      <c r="S56" s="51"/>
      <c r="T56" s="50" t="s">
        <v>210</v>
      </c>
      <c r="U56" s="50" t="s">
        <v>210</v>
      </c>
      <c r="V56" s="50" t="s">
        <v>210</v>
      </c>
      <c r="W56" s="50" t="s">
        <v>210</v>
      </c>
      <c r="X56" s="50" t="s">
        <v>503</v>
      </c>
      <c r="Y56" s="50" t="s">
        <v>173</v>
      </c>
      <c r="Z56" s="50" t="s">
        <v>93</v>
      </c>
      <c r="AA56" s="50" t="s">
        <v>174</v>
      </c>
      <c r="AB56" s="50" t="s">
        <v>174</v>
      </c>
      <c r="AC56" s="50" t="s">
        <v>174</v>
      </c>
      <c r="AD56" s="50" t="s">
        <v>174</v>
      </c>
      <c r="AE56" s="50" t="s">
        <v>176</v>
      </c>
      <c r="AF56" s="50" t="s">
        <v>400</v>
      </c>
      <c r="AG56" s="50" t="s">
        <v>116</v>
      </c>
      <c r="AH56" s="51"/>
      <c r="AI56" s="50" t="s">
        <v>474</v>
      </c>
    </row>
    <row r="57" spans="1:35">
      <c r="A57" s="49">
        <v>44586.654543217592</v>
      </c>
      <c r="B57" s="50" t="s">
        <v>178</v>
      </c>
      <c r="C57" s="50">
        <v>3</v>
      </c>
      <c r="D57" s="50" t="s">
        <v>5</v>
      </c>
      <c r="E57" s="51"/>
      <c r="F57" s="50" t="s">
        <v>172</v>
      </c>
      <c r="G57" s="51"/>
      <c r="H57" s="50" t="s">
        <v>172</v>
      </c>
      <c r="I57" s="51"/>
      <c r="J57" s="50" t="s">
        <v>6</v>
      </c>
      <c r="K57" s="50" t="s">
        <v>5</v>
      </c>
      <c r="L57" s="50" t="s">
        <v>5</v>
      </c>
      <c r="M57" s="51"/>
      <c r="N57" s="50" t="s">
        <v>6</v>
      </c>
      <c r="O57" s="51"/>
      <c r="P57" s="50" t="s">
        <v>173</v>
      </c>
      <c r="Q57" s="50" t="s">
        <v>173</v>
      </c>
      <c r="R57" s="50" t="s">
        <v>173</v>
      </c>
      <c r="S57" s="51"/>
      <c r="T57" s="50" t="s">
        <v>6</v>
      </c>
      <c r="U57" s="50" t="s">
        <v>6</v>
      </c>
      <c r="V57" s="50" t="s">
        <v>6</v>
      </c>
      <c r="W57" s="50" t="s">
        <v>173</v>
      </c>
      <c r="X57" s="51"/>
      <c r="Y57" s="50" t="s">
        <v>173</v>
      </c>
      <c r="Z57" s="50" t="s">
        <v>93</v>
      </c>
      <c r="AA57" s="50" t="s">
        <v>176</v>
      </c>
      <c r="AB57" s="50" t="s">
        <v>174</v>
      </c>
      <c r="AC57" s="50" t="s">
        <v>174</v>
      </c>
      <c r="AD57" s="50" t="s">
        <v>176</v>
      </c>
      <c r="AE57" s="50" t="s">
        <v>174</v>
      </c>
      <c r="AF57" s="50" t="s">
        <v>180</v>
      </c>
      <c r="AG57" s="50" t="s">
        <v>116</v>
      </c>
      <c r="AH57" s="51"/>
      <c r="AI57" s="51"/>
    </row>
    <row r="58" spans="1:35">
      <c r="A58" s="49">
        <v>44586.654707534719</v>
      </c>
      <c r="B58" s="50" t="s">
        <v>178</v>
      </c>
      <c r="C58" s="50">
        <v>4</v>
      </c>
      <c r="D58" s="50" t="s">
        <v>5</v>
      </c>
      <c r="E58" s="51"/>
      <c r="F58" s="50" t="s">
        <v>172</v>
      </c>
      <c r="G58" s="51"/>
      <c r="H58" s="50" t="s">
        <v>172</v>
      </c>
      <c r="I58" s="51"/>
      <c r="J58" s="50" t="s">
        <v>5</v>
      </c>
      <c r="K58" s="50" t="s">
        <v>5</v>
      </c>
      <c r="L58" s="50" t="s">
        <v>5</v>
      </c>
      <c r="M58" s="51"/>
      <c r="N58" s="50" t="s">
        <v>172</v>
      </c>
      <c r="O58" s="51"/>
      <c r="P58" s="50" t="s">
        <v>173</v>
      </c>
      <c r="Q58" s="50" t="s">
        <v>173</v>
      </c>
      <c r="R58" s="50" t="s">
        <v>173</v>
      </c>
      <c r="S58" s="51"/>
      <c r="T58" s="50" t="s">
        <v>173</v>
      </c>
      <c r="U58" s="50" t="s">
        <v>173</v>
      </c>
      <c r="V58" s="50" t="s">
        <v>173</v>
      </c>
      <c r="W58" s="50" t="s">
        <v>173</v>
      </c>
      <c r="X58" s="51"/>
      <c r="Y58" s="50" t="s">
        <v>173</v>
      </c>
      <c r="Z58" s="50" t="s">
        <v>93</v>
      </c>
      <c r="AA58" s="50" t="s">
        <v>176</v>
      </c>
      <c r="AB58" s="50" t="s">
        <v>176</v>
      </c>
      <c r="AC58" s="50" t="s">
        <v>175</v>
      </c>
      <c r="AD58" s="50" t="s">
        <v>176</v>
      </c>
      <c r="AE58" s="50" t="s">
        <v>176</v>
      </c>
      <c r="AF58" s="50" t="s">
        <v>110</v>
      </c>
      <c r="AG58" s="50" t="s">
        <v>116</v>
      </c>
      <c r="AH58" s="51"/>
      <c r="AI58" s="51"/>
    </row>
    <row r="59" spans="1:35">
      <c r="A59" s="49">
        <v>44586.657509259254</v>
      </c>
      <c r="B59" s="50" t="s">
        <v>178</v>
      </c>
      <c r="C59" s="50" t="s">
        <v>504</v>
      </c>
      <c r="D59" s="50" t="s">
        <v>5</v>
      </c>
      <c r="E59" s="51"/>
      <c r="F59" s="50" t="s">
        <v>172</v>
      </c>
      <c r="G59" s="51"/>
      <c r="H59" s="50" t="s">
        <v>6</v>
      </c>
      <c r="I59" s="51"/>
      <c r="J59" s="50" t="s">
        <v>5</v>
      </c>
      <c r="K59" s="50" t="s">
        <v>6</v>
      </c>
      <c r="L59" s="50" t="s">
        <v>5</v>
      </c>
      <c r="M59" s="51"/>
      <c r="N59" s="50" t="s">
        <v>172</v>
      </c>
      <c r="O59" s="51"/>
      <c r="P59" s="50" t="s">
        <v>173</v>
      </c>
      <c r="Q59" s="50" t="s">
        <v>173</v>
      </c>
      <c r="R59" s="50" t="s">
        <v>173</v>
      </c>
      <c r="S59" s="51"/>
      <c r="T59" s="50" t="s">
        <v>173</v>
      </c>
      <c r="U59" s="50" t="s">
        <v>6</v>
      </c>
      <c r="V59" s="50" t="s">
        <v>6</v>
      </c>
      <c r="W59" s="50" t="s">
        <v>6</v>
      </c>
      <c r="X59" s="51"/>
      <c r="Y59" s="50" t="s">
        <v>173</v>
      </c>
      <c r="Z59" s="50" t="s">
        <v>94</v>
      </c>
      <c r="AA59" s="50" t="s">
        <v>176</v>
      </c>
      <c r="AB59" s="50" t="s">
        <v>176</v>
      </c>
      <c r="AC59" s="50" t="s">
        <v>176</v>
      </c>
      <c r="AD59" s="50" t="s">
        <v>176</v>
      </c>
      <c r="AE59" s="50" t="s">
        <v>176</v>
      </c>
      <c r="AF59" s="50" t="s">
        <v>111</v>
      </c>
      <c r="AG59" s="50" t="s">
        <v>116</v>
      </c>
      <c r="AH59" s="51"/>
      <c r="AI59" s="51"/>
    </row>
    <row r="60" spans="1:35">
      <c r="A60" s="49">
        <v>44586.662459918982</v>
      </c>
      <c r="B60" s="50" t="s">
        <v>178</v>
      </c>
      <c r="C60" s="50">
        <v>3</v>
      </c>
      <c r="D60" s="50" t="s">
        <v>5</v>
      </c>
      <c r="E60" s="51"/>
      <c r="F60" s="50" t="s">
        <v>6</v>
      </c>
      <c r="G60" s="50" t="s">
        <v>421</v>
      </c>
      <c r="H60" s="50" t="s">
        <v>172</v>
      </c>
      <c r="I60" s="51"/>
      <c r="J60" s="50" t="s">
        <v>5</v>
      </c>
      <c r="K60" s="50" t="s">
        <v>6</v>
      </c>
      <c r="L60" s="50" t="s">
        <v>5</v>
      </c>
      <c r="M60" s="50" t="s">
        <v>439</v>
      </c>
      <c r="N60" s="50" t="s">
        <v>172</v>
      </c>
      <c r="O60" s="51"/>
      <c r="P60" s="50" t="s">
        <v>173</v>
      </c>
      <c r="Q60" s="50" t="s">
        <v>173</v>
      </c>
      <c r="R60" s="50" t="s">
        <v>173</v>
      </c>
      <c r="S60" s="51"/>
      <c r="T60" s="50" t="s">
        <v>6</v>
      </c>
      <c r="U60" s="50" t="s">
        <v>6</v>
      </c>
      <c r="V60" s="50" t="s">
        <v>173</v>
      </c>
      <c r="W60" s="50" t="s">
        <v>173</v>
      </c>
      <c r="X60" s="51"/>
      <c r="Y60" s="50" t="s">
        <v>173</v>
      </c>
      <c r="Z60" s="50" t="s">
        <v>93</v>
      </c>
      <c r="AA60" s="50" t="s">
        <v>174</v>
      </c>
      <c r="AB60" s="50" t="s">
        <v>174</v>
      </c>
      <c r="AC60" s="50" t="s">
        <v>174</v>
      </c>
      <c r="AD60" s="50" t="s">
        <v>174</v>
      </c>
      <c r="AE60" s="50" t="s">
        <v>174</v>
      </c>
      <c r="AF60" s="50" t="s">
        <v>245</v>
      </c>
      <c r="AG60" s="50" t="s">
        <v>116</v>
      </c>
      <c r="AH60" s="51"/>
      <c r="AI60" s="50" t="s">
        <v>475</v>
      </c>
    </row>
    <row r="61" spans="1:35">
      <c r="A61" s="49">
        <v>44586.666671585648</v>
      </c>
      <c r="B61" s="50" t="s">
        <v>178</v>
      </c>
      <c r="C61" s="50">
        <v>4</v>
      </c>
      <c r="D61" s="50" t="s">
        <v>5</v>
      </c>
      <c r="E61" s="51"/>
      <c r="F61" s="50" t="s">
        <v>172</v>
      </c>
      <c r="G61" s="51"/>
      <c r="H61" s="50" t="s">
        <v>172</v>
      </c>
      <c r="I61" s="51"/>
      <c r="J61" s="50" t="s">
        <v>6</v>
      </c>
      <c r="K61" s="50" t="s">
        <v>5</v>
      </c>
      <c r="L61" s="50" t="s">
        <v>5</v>
      </c>
      <c r="M61" s="51"/>
      <c r="N61" s="50" t="s">
        <v>172</v>
      </c>
      <c r="O61" s="51"/>
      <c r="P61" s="50" t="s">
        <v>173</v>
      </c>
      <c r="Q61" s="50" t="s">
        <v>173</v>
      </c>
      <c r="R61" s="50" t="s">
        <v>173</v>
      </c>
      <c r="S61" s="51"/>
      <c r="T61" s="50" t="s">
        <v>6</v>
      </c>
      <c r="U61" s="50" t="s">
        <v>6</v>
      </c>
      <c r="V61" s="50" t="s">
        <v>173</v>
      </c>
      <c r="W61" s="50" t="s">
        <v>173</v>
      </c>
      <c r="X61" s="51"/>
      <c r="Y61" s="50" t="s">
        <v>173</v>
      </c>
      <c r="Z61" s="50" t="s">
        <v>92</v>
      </c>
      <c r="AA61" s="50" t="s">
        <v>174</v>
      </c>
      <c r="AB61" s="50" t="s">
        <v>174</v>
      </c>
      <c r="AC61" s="50" t="s">
        <v>174</v>
      </c>
      <c r="AD61" s="50" t="s">
        <v>174</v>
      </c>
      <c r="AE61" s="50" t="s">
        <v>174</v>
      </c>
      <c r="AF61" s="50" t="s">
        <v>114</v>
      </c>
      <c r="AG61" s="50" t="s">
        <v>116</v>
      </c>
      <c r="AH61" s="51"/>
      <c r="AI61" s="51"/>
    </row>
    <row r="62" spans="1:35">
      <c r="A62" s="49">
        <v>44586.668076273148</v>
      </c>
      <c r="B62" s="50" t="s">
        <v>178</v>
      </c>
      <c r="C62" s="50">
        <v>3</v>
      </c>
      <c r="D62" s="50" t="s">
        <v>5</v>
      </c>
      <c r="E62" s="51"/>
      <c r="F62" s="50" t="s">
        <v>172</v>
      </c>
      <c r="G62" s="51"/>
      <c r="H62" s="50" t="s">
        <v>6</v>
      </c>
      <c r="I62" s="51"/>
      <c r="J62" s="50" t="s">
        <v>6</v>
      </c>
      <c r="K62" s="50" t="s">
        <v>5</v>
      </c>
      <c r="L62" s="50" t="s">
        <v>5</v>
      </c>
      <c r="M62" s="51"/>
      <c r="N62" s="50" t="s">
        <v>172</v>
      </c>
      <c r="O62" s="51"/>
      <c r="P62" s="50" t="s">
        <v>173</v>
      </c>
      <c r="Q62" s="50" t="s">
        <v>173</v>
      </c>
      <c r="R62" s="50" t="s">
        <v>173</v>
      </c>
      <c r="S62" s="51"/>
      <c r="T62" s="50" t="s">
        <v>6</v>
      </c>
      <c r="U62" s="50" t="s">
        <v>6</v>
      </c>
      <c r="V62" s="50" t="s">
        <v>173</v>
      </c>
      <c r="W62" s="50" t="s">
        <v>173</v>
      </c>
      <c r="X62" s="51"/>
      <c r="Y62" s="50" t="s">
        <v>173</v>
      </c>
      <c r="Z62" s="50" t="s">
        <v>92</v>
      </c>
      <c r="AA62" s="50" t="s">
        <v>174</v>
      </c>
      <c r="AB62" s="50" t="s">
        <v>174</v>
      </c>
      <c r="AC62" s="50" t="s">
        <v>174</v>
      </c>
      <c r="AD62" s="50" t="s">
        <v>174</v>
      </c>
      <c r="AE62" s="50" t="s">
        <v>174</v>
      </c>
      <c r="AF62" s="50" t="s">
        <v>114</v>
      </c>
      <c r="AG62" s="50" t="s">
        <v>116</v>
      </c>
      <c r="AH62" s="51"/>
      <c r="AI62" s="51"/>
    </row>
    <row r="63" spans="1:35">
      <c r="A63" s="49">
        <v>44586.674448194448</v>
      </c>
      <c r="B63" s="50" t="s">
        <v>178</v>
      </c>
      <c r="C63" s="50">
        <v>3</v>
      </c>
      <c r="D63" s="50" t="s">
        <v>5</v>
      </c>
      <c r="E63" s="51"/>
      <c r="F63" s="50" t="s">
        <v>172</v>
      </c>
      <c r="G63" s="51"/>
      <c r="H63" s="50" t="s">
        <v>172</v>
      </c>
      <c r="I63" s="51"/>
      <c r="J63" s="50" t="s">
        <v>5</v>
      </c>
      <c r="K63" s="50" t="s">
        <v>5</v>
      </c>
      <c r="L63" s="50" t="s">
        <v>5</v>
      </c>
      <c r="M63" s="51"/>
      <c r="N63" s="50" t="s">
        <v>172</v>
      </c>
      <c r="O63" s="51"/>
      <c r="P63" s="50" t="s">
        <v>173</v>
      </c>
      <c r="Q63" s="50" t="s">
        <v>173</v>
      </c>
      <c r="R63" s="50" t="s">
        <v>173</v>
      </c>
      <c r="S63" s="51"/>
      <c r="T63" s="50" t="s">
        <v>173</v>
      </c>
      <c r="U63" s="50" t="s">
        <v>173</v>
      </c>
      <c r="V63" s="50" t="s">
        <v>173</v>
      </c>
      <c r="W63" s="50" t="s">
        <v>173</v>
      </c>
      <c r="X63" s="51"/>
      <c r="Y63" s="50" t="s">
        <v>173</v>
      </c>
      <c r="Z63" s="50" t="s">
        <v>92</v>
      </c>
      <c r="AA63" s="50" t="s">
        <v>174</v>
      </c>
      <c r="AB63" s="50" t="s">
        <v>174</v>
      </c>
      <c r="AC63" s="50" t="s">
        <v>174</v>
      </c>
      <c r="AD63" s="50" t="s">
        <v>174</v>
      </c>
      <c r="AE63" s="50" t="s">
        <v>174</v>
      </c>
      <c r="AF63" s="50" t="s">
        <v>197</v>
      </c>
      <c r="AG63" s="50" t="s">
        <v>116</v>
      </c>
      <c r="AH63" s="51"/>
      <c r="AI63" s="51"/>
    </row>
    <row r="64" spans="1:35">
      <c r="A64" s="49">
        <v>44586.679277523144</v>
      </c>
      <c r="B64" s="50" t="s">
        <v>178</v>
      </c>
      <c r="C64" s="50">
        <v>4</v>
      </c>
      <c r="D64" s="50" t="s">
        <v>5</v>
      </c>
      <c r="E64" s="50" t="s">
        <v>505</v>
      </c>
      <c r="F64" s="50" t="s">
        <v>172</v>
      </c>
      <c r="G64" s="50" t="s">
        <v>506</v>
      </c>
      <c r="H64" s="50" t="s">
        <v>172</v>
      </c>
      <c r="I64" s="50" t="s">
        <v>243</v>
      </c>
      <c r="J64" s="50" t="s">
        <v>5</v>
      </c>
      <c r="K64" s="50" t="s">
        <v>5</v>
      </c>
      <c r="L64" s="50" t="s">
        <v>5</v>
      </c>
      <c r="M64" s="50" t="s">
        <v>243</v>
      </c>
      <c r="N64" s="50" t="s">
        <v>172</v>
      </c>
      <c r="O64" s="50" t="s">
        <v>506</v>
      </c>
      <c r="P64" s="50" t="s">
        <v>173</v>
      </c>
      <c r="Q64" s="50" t="s">
        <v>173</v>
      </c>
      <c r="R64" s="50" t="s">
        <v>173</v>
      </c>
      <c r="S64" s="50" t="s">
        <v>243</v>
      </c>
      <c r="T64" s="50" t="s">
        <v>210</v>
      </c>
      <c r="U64" s="50" t="s">
        <v>210</v>
      </c>
      <c r="V64" s="50" t="s">
        <v>210</v>
      </c>
      <c r="W64" s="50" t="s">
        <v>210</v>
      </c>
      <c r="X64" s="50" t="s">
        <v>507</v>
      </c>
      <c r="Y64" s="50" t="s">
        <v>173</v>
      </c>
      <c r="Z64" s="50" t="s">
        <v>93</v>
      </c>
      <c r="AA64" s="50" t="s">
        <v>176</v>
      </c>
      <c r="AB64" s="50" t="s">
        <v>174</v>
      </c>
      <c r="AC64" s="50" t="s">
        <v>174</v>
      </c>
      <c r="AD64" s="50" t="s">
        <v>174</v>
      </c>
      <c r="AE64" s="50" t="s">
        <v>174</v>
      </c>
      <c r="AF64" s="50" t="s">
        <v>111</v>
      </c>
      <c r="AG64" s="50" t="s">
        <v>116</v>
      </c>
      <c r="AH64" s="51"/>
      <c r="AI64" s="51"/>
    </row>
    <row r="65" spans="1:35">
      <c r="A65" s="49">
        <v>44586.679819351848</v>
      </c>
      <c r="B65" s="50" t="s">
        <v>178</v>
      </c>
      <c r="C65" s="50" t="s">
        <v>508</v>
      </c>
      <c r="D65" s="50" t="s">
        <v>5</v>
      </c>
      <c r="E65" s="51"/>
      <c r="F65" s="50" t="s">
        <v>172</v>
      </c>
      <c r="G65" s="51"/>
      <c r="H65" s="50" t="s">
        <v>172</v>
      </c>
      <c r="I65" s="51"/>
      <c r="J65" s="50" t="s">
        <v>5</v>
      </c>
      <c r="K65" s="50" t="s">
        <v>5</v>
      </c>
      <c r="L65" s="50" t="s">
        <v>5</v>
      </c>
      <c r="M65" s="51"/>
      <c r="N65" s="50" t="s">
        <v>172</v>
      </c>
      <c r="O65" s="51"/>
      <c r="P65" s="50" t="s">
        <v>173</v>
      </c>
      <c r="Q65" s="50" t="s">
        <v>173</v>
      </c>
      <c r="R65" s="50" t="s">
        <v>173</v>
      </c>
      <c r="S65" s="51"/>
      <c r="T65" s="50" t="s">
        <v>6</v>
      </c>
      <c r="U65" s="50" t="s">
        <v>6</v>
      </c>
      <c r="V65" s="50" t="s">
        <v>173</v>
      </c>
      <c r="W65" s="50" t="s">
        <v>173</v>
      </c>
      <c r="X65" s="50" t="s">
        <v>509</v>
      </c>
      <c r="Y65" s="50" t="s">
        <v>173</v>
      </c>
      <c r="Z65" s="50" t="s">
        <v>92</v>
      </c>
      <c r="AA65" s="50" t="s">
        <v>176</v>
      </c>
      <c r="AB65" s="50" t="s">
        <v>176</v>
      </c>
      <c r="AC65" s="50" t="s">
        <v>176</v>
      </c>
      <c r="AD65" s="50" t="s">
        <v>176</v>
      </c>
      <c r="AE65" s="50" t="s">
        <v>176</v>
      </c>
      <c r="AF65" s="50" t="s">
        <v>109</v>
      </c>
      <c r="AG65" s="50" t="s">
        <v>116</v>
      </c>
      <c r="AH65" s="51"/>
      <c r="AI65" s="51"/>
    </row>
    <row r="66" spans="1:35">
      <c r="A66" s="49">
        <v>44586.680782858792</v>
      </c>
      <c r="B66" s="50" t="s">
        <v>178</v>
      </c>
      <c r="C66" s="50" t="s">
        <v>510</v>
      </c>
      <c r="D66" s="50" t="s">
        <v>6</v>
      </c>
      <c r="E66" s="51"/>
      <c r="F66" s="50" t="s">
        <v>172</v>
      </c>
      <c r="G66" s="51"/>
      <c r="H66" s="50" t="s">
        <v>172</v>
      </c>
      <c r="I66" s="51"/>
      <c r="J66" s="50" t="s">
        <v>5</v>
      </c>
      <c r="K66" s="50" t="s">
        <v>6</v>
      </c>
      <c r="L66" s="50" t="s">
        <v>5</v>
      </c>
      <c r="M66" s="51"/>
      <c r="N66" s="50" t="s">
        <v>172</v>
      </c>
      <c r="O66" s="51"/>
      <c r="P66" s="50" t="s">
        <v>173</v>
      </c>
      <c r="Q66" s="50" t="s">
        <v>173</v>
      </c>
      <c r="R66" s="50" t="s">
        <v>173</v>
      </c>
      <c r="S66" s="51"/>
      <c r="T66" s="50" t="s">
        <v>173</v>
      </c>
      <c r="U66" s="50" t="s">
        <v>173</v>
      </c>
      <c r="V66" s="50" t="s">
        <v>173</v>
      </c>
      <c r="W66" s="50" t="s">
        <v>173</v>
      </c>
      <c r="X66" s="51"/>
      <c r="Y66" s="50" t="s">
        <v>173</v>
      </c>
      <c r="Z66" s="50" t="s">
        <v>92</v>
      </c>
      <c r="AA66" s="50" t="s">
        <v>174</v>
      </c>
      <c r="AB66" s="50" t="s">
        <v>174</v>
      </c>
      <c r="AC66" s="50" t="s">
        <v>174</v>
      </c>
      <c r="AD66" s="50" t="s">
        <v>174</v>
      </c>
      <c r="AE66" s="50" t="s">
        <v>174</v>
      </c>
      <c r="AF66" s="50" t="s">
        <v>199</v>
      </c>
      <c r="AG66" s="50" t="s">
        <v>116</v>
      </c>
      <c r="AH66" s="51"/>
      <c r="AI66" s="50" t="s">
        <v>476</v>
      </c>
    </row>
    <row r="67" spans="1:35">
      <c r="A67" s="49">
        <v>44586.730845914353</v>
      </c>
      <c r="B67" s="50" t="s">
        <v>178</v>
      </c>
      <c r="C67" s="50">
        <v>3</v>
      </c>
      <c r="D67" s="50" t="s">
        <v>5</v>
      </c>
      <c r="E67" s="51"/>
      <c r="F67" s="50" t="s">
        <v>172</v>
      </c>
      <c r="G67" s="51"/>
      <c r="H67" s="50" t="s">
        <v>172</v>
      </c>
      <c r="I67" s="51"/>
      <c r="J67" s="50" t="s">
        <v>5</v>
      </c>
      <c r="K67" s="50" t="s">
        <v>5</v>
      </c>
      <c r="L67" s="50" t="s">
        <v>5</v>
      </c>
      <c r="M67" s="51"/>
      <c r="N67" s="50" t="s">
        <v>172</v>
      </c>
      <c r="O67" s="51"/>
      <c r="P67" s="50" t="s">
        <v>173</v>
      </c>
      <c r="Q67" s="50" t="s">
        <v>173</v>
      </c>
      <c r="R67" s="50" t="s">
        <v>173</v>
      </c>
      <c r="S67" s="51"/>
      <c r="T67" s="50" t="s">
        <v>173</v>
      </c>
      <c r="U67" s="50" t="s">
        <v>173</v>
      </c>
      <c r="V67" s="50" t="s">
        <v>173</v>
      </c>
      <c r="W67" s="50" t="s">
        <v>173</v>
      </c>
      <c r="X67" s="51"/>
      <c r="Y67" s="50" t="s">
        <v>173</v>
      </c>
      <c r="Z67" s="50" t="s">
        <v>94</v>
      </c>
      <c r="AA67" s="50" t="s">
        <v>174</v>
      </c>
      <c r="AB67" s="50" t="s">
        <v>174</v>
      </c>
      <c r="AC67" s="50" t="s">
        <v>174</v>
      </c>
      <c r="AD67" s="50" t="s">
        <v>174</v>
      </c>
      <c r="AE67" s="50" t="s">
        <v>174</v>
      </c>
      <c r="AF67" s="50" t="s">
        <v>111</v>
      </c>
      <c r="AG67" s="50" t="s">
        <v>116</v>
      </c>
      <c r="AH67" s="51"/>
      <c r="AI67" s="51"/>
    </row>
    <row r="68" spans="1:35">
      <c r="A68" s="49">
        <v>44586.774747314819</v>
      </c>
      <c r="B68" s="50" t="s">
        <v>178</v>
      </c>
      <c r="C68" s="50">
        <v>4</v>
      </c>
      <c r="D68" s="50" t="s">
        <v>5</v>
      </c>
      <c r="E68" s="51"/>
      <c r="F68" s="50" t="s">
        <v>172</v>
      </c>
      <c r="G68" s="51"/>
      <c r="H68" s="50" t="s">
        <v>172</v>
      </c>
      <c r="I68" s="51"/>
      <c r="J68" s="50" t="s">
        <v>5</v>
      </c>
      <c r="K68" s="50" t="s">
        <v>5</v>
      </c>
      <c r="L68" s="50" t="s">
        <v>5</v>
      </c>
      <c r="M68" s="51"/>
      <c r="N68" s="50" t="s">
        <v>172</v>
      </c>
      <c r="O68" s="51"/>
      <c r="P68" s="50" t="s">
        <v>173</v>
      </c>
      <c r="Q68" s="50" t="s">
        <v>173</v>
      </c>
      <c r="R68" s="50" t="s">
        <v>173</v>
      </c>
      <c r="S68" s="51"/>
      <c r="T68" s="50" t="s">
        <v>173</v>
      </c>
      <c r="U68" s="50" t="s">
        <v>173</v>
      </c>
      <c r="V68" s="50" t="s">
        <v>173</v>
      </c>
      <c r="W68" s="50" t="s">
        <v>173</v>
      </c>
      <c r="X68" s="51"/>
      <c r="Y68" s="50" t="s">
        <v>173</v>
      </c>
      <c r="Z68" s="50" t="s">
        <v>92</v>
      </c>
      <c r="AA68" s="50" t="s">
        <v>174</v>
      </c>
      <c r="AB68" s="50" t="s">
        <v>174</v>
      </c>
      <c r="AC68" s="50" t="s">
        <v>174</v>
      </c>
      <c r="AD68" s="50" t="s">
        <v>174</v>
      </c>
      <c r="AE68" s="50" t="s">
        <v>174</v>
      </c>
      <c r="AF68" s="50" t="s">
        <v>371</v>
      </c>
      <c r="AG68" s="50" t="s">
        <v>116</v>
      </c>
      <c r="AH68" s="51"/>
      <c r="AI68" s="51"/>
    </row>
    <row r="69" spans="1:35">
      <c r="A69" s="49">
        <v>44586.787532939816</v>
      </c>
      <c r="B69" s="50" t="s">
        <v>178</v>
      </c>
      <c r="C69" s="50">
        <v>4</v>
      </c>
      <c r="D69" s="50" t="s">
        <v>5</v>
      </c>
      <c r="E69" s="51"/>
      <c r="F69" s="50" t="s">
        <v>172</v>
      </c>
      <c r="G69" s="51"/>
      <c r="H69" s="50" t="s">
        <v>6</v>
      </c>
      <c r="I69" s="51"/>
      <c r="J69" s="50" t="s">
        <v>209</v>
      </c>
      <c r="K69" s="50" t="s">
        <v>5</v>
      </c>
      <c r="L69" s="50" t="s">
        <v>5</v>
      </c>
      <c r="M69" s="51"/>
      <c r="N69" s="50" t="s">
        <v>172</v>
      </c>
      <c r="O69" s="51"/>
      <c r="P69" s="50" t="s">
        <v>173</v>
      </c>
      <c r="Q69" s="50" t="s">
        <v>173</v>
      </c>
      <c r="R69" s="50" t="s">
        <v>173</v>
      </c>
      <c r="S69" s="51"/>
      <c r="T69" s="50" t="s">
        <v>210</v>
      </c>
      <c r="U69" s="50" t="s">
        <v>210</v>
      </c>
      <c r="V69" s="50" t="s">
        <v>210</v>
      </c>
      <c r="W69" s="50" t="s">
        <v>210</v>
      </c>
      <c r="X69" s="51"/>
      <c r="Y69" s="50" t="s">
        <v>173</v>
      </c>
      <c r="Z69" s="50" t="s">
        <v>93</v>
      </c>
      <c r="AA69" s="50" t="s">
        <v>174</v>
      </c>
      <c r="AB69" s="50" t="s">
        <v>174</v>
      </c>
      <c r="AC69" s="50" t="s">
        <v>174</v>
      </c>
      <c r="AD69" s="50" t="s">
        <v>174</v>
      </c>
      <c r="AE69" s="50" t="s">
        <v>176</v>
      </c>
      <c r="AF69" s="50" t="s">
        <v>192</v>
      </c>
      <c r="AG69" s="50" t="s">
        <v>116</v>
      </c>
      <c r="AH69" s="51"/>
      <c r="AI69" s="51"/>
    </row>
    <row r="70" spans="1:35">
      <c r="A70" s="49">
        <v>44586.788403611106</v>
      </c>
      <c r="B70" s="50" t="s">
        <v>178</v>
      </c>
      <c r="C70" s="50">
        <v>4</v>
      </c>
      <c r="D70" s="50" t="s">
        <v>5</v>
      </c>
      <c r="E70" s="51"/>
      <c r="F70" s="50" t="s">
        <v>172</v>
      </c>
      <c r="G70" s="51"/>
      <c r="H70" s="50" t="s">
        <v>172</v>
      </c>
      <c r="I70" s="51"/>
      <c r="J70" s="50" t="s">
        <v>6</v>
      </c>
      <c r="K70" s="50" t="s">
        <v>5</v>
      </c>
      <c r="L70" s="50" t="s">
        <v>5</v>
      </c>
      <c r="M70" s="50" t="s">
        <v>440</v>
      </c>
      <c r="N70" s="50" t="s">
        <v>172</v>
      </c>
      <c r="O70" s="51"/>
      <c r="P70" s="50" t="s">
        <v>173</v>
      </c>
      <c r="Q70" s="50" t="s">
        <v>173</v>
      </c>
      <c r="R70" s="50" t="s">
        <v>173</v>
      </c>
      <c r="S70" s="51"/>
      <c r="T70" s="50" t="s">
        <v>6</v>
      </c>
      <c r="U70" s="50" t="s">
        <v>6</v>
      </c>
      <c r="V70" s="50" t="s">
        <v>6</v>
      </c>
      <c r="W70" s="50" t="s">
        <v>173</v>
      </c>
      <c r="X70" s="51"/>
      <c r="Y70" s="50" t="s">
        <v>173</v>
      </c>
      <c r="Z70" s="50" t="s">
        <v>93</v>
      </c>
      <c r="AA70" s="50" t="s">
        <v>174</v>
      </c>
      <c r="AB70" s="50" t="s">
        <v>174</v>
      </c>
      <c r="AC70" s="50" t="s">
        <v>174</v>
      </c>
      <c r="AD70" s="50" t="s">
        <v>174</v>
      </c>
      <c r="AE70" s="50" t="s">
        <v>174</v>
      </c>
      <c r="AF70" s="50" t="s">
        <v>222</v>
      </c>
      <c r="AG70" s="50" t="s">
        <v>116</v>
      </c>
      <c r="AH70" s="51"/>
      <c r="AI70" s="51"/>
    </row>
    <row r="71" spans="1:35">
      <c r="A71" s="49">
        <v>44586.792231493055</v>
      </c>
      <c r="B71" s="50" t="s">
        <v>178</v>
      </c>
      <c r="C71" s="50" t="s">
        <v>403</v>
      </c>
      <c r="D71" s="50" t="s">
        <v>5</v>
      </c>
      <c r="E71" s="51"/>
      <c r="F71" s="50" t="s">
        <v>172</v>
      </c>
      <c r="G71" s="51"/>
      <c r="H71" s="50" t="s">
        <v>6</v>
      </c>
      <c r="I71" s="51"/>
      <c r="J71" s="50" t="s">
        <v>5</v>
      </c>
      <c r="K71" s="50" t="s">
        <v>6</v>
      </c>
      <c r="L71" s="50" t="s">
        <v>5</v>
      </c>
      <c r="M71" s="51"/>
      <c r="N71" s="50" t="s">
        <v>172</v>
      </c>
      <c r="O71" s="51"/>
      <c r="P71" s="50" t="s">
        <v>173</v>
      </c>
      <c r="Q71" s="50" t="s">
        <v>173</v>
      </c>
      <c r="R71" s="50" t="s">
        <v>173</v>
      </c>
      <c r="S71" s="51"/>
      <c r="T71" s="50" t="s">
        <v>210</v>
      </c>
      <c r="U71" s="50" t="s">
        <v>210</v>
      </c>
      <c r="V71" s="50" t="s">
        <v>210</v>
      </c>
      <c r="W71" s="50" t="s">
        <v>173</v>
      </c>
      <c r="X71" s="51"/>
      <c r="Y71" s="50" t="s">
        <v>173</v>
      </c>
      <c r="Z71" s="50" t="s">
        <v>94</v>
      </c>
      <c r="AA71" s="50" t="s">
        <v>174</v>
      </c>
      <c r="AB71" s="50" t="s">
        <v>174</v>
      </c>
      <c r="AC71" s="50" t="s">
        <v>176</v>
      </c>
      <c r="AD71" s="50" t="s">
        <v>174</v>
      </c>
      <c r="AE71" s="50" t="s">
        <v>174</v>
      </c>
      <c r="AF71" s="50" t="s">
        <v>180</v>
      </c>
      <c r="AG71" s="50" t="s">
        <v>116</v>
      </c>
      <c r="AH71" s="51"/>
      <c r="AI71" s="51"/>
    </row>
    <row r="72" spans="1:35">
      <c r="A72" s="49">
        <v>44586.843948020833</v>
      </c>
      <c r="B72" s="50" t="s">
        <v>178</v>
      </c>
      <c r="C72" s="50">
        <v>3</v>
      </c>
      <c r="D72" s="50" t="s">
        <v>5</v>
      </c>
      <c r="E72" s="51"/>
      <c r="F72" s="50" t="s">
        <v>172</v>
      </c>
      <c r="G72" s="51"/>
      <c r="H72" s="50" t="s">
        <v>172</v>
      </c>
      <c r="I72" s="51"/>
      <c r="J72" s="50" t="s">
        <v>5</v>
      </c>
      <c r="K72" s="50" t="s">
        <v>5</v>
      </c>
      <c r="L72" s="50" t="s">
        <v>5</v>
      </c>
      <c r="M72" s="51"/>
      <c r="N72" s="50" t="s">
        <v>172</v>
      </c>
      <c r="O72" s="51"/>
      <c r="P72" s="50" t="s">
        <v>173</v>
      </c>
      <c r="Q72" s="50" t="s">
        <v>173</v>
      </c>
      <c r="R72" s="50" t="s">
        <v>173</v>
      </c>
      <c r="S72" s="51"/>
      <c r="T72" s="50" t="s">
        <v>173</v>
      </c>
      <c r="U72" s="50" t="s">
        <v>173</v>
      </c>
      <c r="V72" s="50" t="s">
        <v>173</v>
      </c>
      <c r="W72" s="50" t="s">
        <v>173</v>
      </c>
      <c r="X72" s="51"/>
      <c r="Y72" s="50" t="s">
        <v>173</v>
      </c>
      <c r="Z72" s="50" t="s">
        <v>92</v>
      </c>
      <c r="AA72" s="50" t="s">
        <v>174</v>
      </c>
      <c r="AB72" s="50" t="s">
        <v>174</v>
      </c>
      <c r="AC72" s="50" t="s">
        <v>174</v>
      </c>
      <c r="AD72" s="50" t="s">
        <v>174</v>
      </c>
      <c r="AE72" s="50" t="s">
        <v>174</v>
      </c>
      <c r="AF72" s="50" t="s">
        <v>180</v>
      </c>
      <c r="AG72" s="50" t="s">
        <v>116</v>
      </c>
      <c r="AH72" s="51"/>
      <c r="AI72" s="51"/>
    </row>
    <row r="73" spans="1:35">
      <c r="A73" s="49">
        <v>44586.844084270837</v>
      </c>
      <c r="B73" s="50" t="s">
        <v>171</v>
      </c>
      <c r="C73" s="50">
        <v>3</v>
      </c>
      <c r="D73" s="50" t="s">
        <v>5</v>
      </c>
      <c r="E73" s="51"/>
      <c r="F73" s="50" t="s">
        <v>172</v>
      </c>
      <c r="G73" s="51"/>
      <c r="H73" s="50" t="s">
        <v>6</v>
      </c>
      <c r="I73" s="50" t="s">
        <v>511</v>
      </c>
      <c r="J73" s="50" t="s">
        <v>6</v>
      </c>
      <c r="K73" s="50" t="s">
        <v>5</v>
      </c>
      <c r="L73" s="50" t="s">
        <v>5</v>
      </c>
      <c r="M73" s="51"/>
      <c r="N73" s="50" t="s">
        <v>172</v>
      </c>
      <c r="O73" s="51"/>
      <c r="P73" s="50" t="s">
        <v>173</v>
      </c>
      <c r="Q73" s="50" t="s">
        <v>173</v>
      </c>
      <c r="R73" s="50" t="s">
        <v>173</v>
      </c>
      <c r="S73" s="51"/>
      <c r="T73" s="50" t="s">
        <v>210</v>
      </c>
      <c r="U73" s="50" t="s">
        <v>210</v>
      </c>
      <c r="V73" s="50" t="s">
        <v>6</v>
      </c>
      <c r="W73" s="50" t="s">
        <v>173</v>
      </c>
      <c r="X73" s="50" t="s">
        <v>462</v>
      </c>
      <c r="Y73" s="50" t="s">
        <v>173</v>
      </c>
      <c r="Z73" s="50" t="s">
        <v>94</v>
      </c>
      <c r="AA73" s="50" t="s">
        <v>176</v>
      </c>
      <c r="AB73" s="50" t="s">
        <v>174</v>
      </c>
      <c r="AC73" s="50" t="s">
        <v>176</v>
      </c>
      <c r="AD73" s="50" t="s">
        <v>176</v>
      </c>
      <c r="AE73" s="50" t="s">
        <v>176</v>
      </c>
      <c r="AF73" s="50" t="s">
        <v>197</v>
      </c>
      <c r="AG73" s="50" t="s">
        <v>116</v>
      </c>
      <c r="AH73" s="51"/>
      <c r="AI73" s="51"/>
    </row>
    <row r="74" spans="1:35">
      <c r="A74" s="49">
        <v>44586.84711476852</v>
      </c>
      <c r="B74" s="50" t="s">
        <v>171</v>
      </c>
      <c r="C74" s="50">
        <v>3</v>
      </c>
      <c r="D74" s="50" t="s">
        <v>5</v>
      </c>
      <c r="E74" s="51"/>
      <c r="F74" s="50" t="s">
        <v>172</v>
      </c>
      <c r="G74" s="51"/>
      <c r="H74" s="50" t="s">
        <v>172</v>
      </c>
      <c r="I74" s="51"/>
      <c r="J74" s="50" t="s">
        <v>6</v>
      </c>
      <c r="K74" s="50" t="s">
        <v>5</v>
      </c>
      <c r="L74" s="50" t="s">
        <v>5</v>
      </c>
      <c r="M74" s="51"/>
      <c r="N74" s="50" t="s">
        <v>6</v>
      </c>
      <c r="O74" s="51"/>
      <c r="P74" s="50" t="s">
        <v>173</v>
      </c>
      <c r="Q74" s="50" t="s">
        <v>173</v>
      </c>
      <c r="R74" s="50" t="s">
        <v>173</v>
      </c>
      <c r="S74" s="51"/>
      <c r="T74" s="50" t="s">
        <v>6</v>
      </c>
      <c r="U74" s="50" t="s">
        <v>6</v>
      </c>
      <c r="V74" s="50" t="s">
        <v>6</v>
      </c>
      <c r="W74" s="50" t="s">
        <v>173</v>
      </c>
      <c r="X74" s="51"/>
      <c r="Y74" s="50" t="s">
        <v>173</v>
      </c>
      <c r="Z74" s="50" t="s">
        <v>92</v>
      </c>
      <c r="AA74" s="50" t="s">
        <v>174</v>
      </c>
      <c r="AB74" s="50" t="s">
        <v>174</v>
      </c>
      <c r="AC74" s="50" t="s">
        <v>174</v>
      </c>
      <c r="AD74" s="50" t="s">
        <v>174</v>
      </c>
      <c r="AE74" s="50" t="s">
        <v>174</v>
      </c>
      <c r="AF74" s="50" t="s">
        <v>110</v>
      </c>
      <c r="AG74" s="50" t="s">
        <v>116</v>
      </c>
      <c r="AH74" s="51"/>
      <c r="AI74" s="51"/>
    </row>
    <row r="75" spans="1:35">
      <c r="A75" s="49">
        <v>44587.01610356482</v>
      </c>
      <c r="B75" s="50" t="s">
        <v>178</v>
      </c>
      <c r="C75" s="50" t="s">
        <v>402</v>
      </c>
      <c r="D75" s="50" t="s">
        <v>5</v>
      </c>
      <c r="E75" s="51"/>
      <c r="F75" s="50" t="s">
        <v>6</v>
      </c>
      <c r="G75" s="50" t="s">
        <v>512</v>
      </c>
      <c r="H75" s="50" t="s">
        <v>172</v>
      </c>
      <c r="I75" s="51"/>
      <c r="J75" s="50" t="s">
        <v>5</v>
      </c>
      <c r="K75" s="50" t="s">
        <v>5</v>
      </c>
      <c r="L75" s="50" t="s">
        <v>5</v>
      </c>
      <c r="M75" s="51"/>
      <c r="N75" s="50" t="s">
        <v>172</v>
      </c>
      <c r="O75" s="51"/>
      <c r="P75" s="50" t="s">
        <v>173</v>
      </c>
      <c r="Q75" s="50" t="s">
        <v>173</v>
      </c>
      <c r="R75" s="50" t="s">
        <v>173</v>
      </c>
      <c r="S75" s="51"/>
      <c r="T75" s="50" t="s">
        <v>210</v>
      </c>
      <c r="U75" s="50" t="s">
        <v>210</v>
      </c>
      <c r="V75" s="50" t="s">
        <v>210</v>
      </c>
      <c r="W75" s="50" t="s">
        <v>173</v>
      </c>
      <c r="X75" s="51"/>
      <c r="Y75" s="50" t="s">
        <v>173</v>
      </c>
      <c r="Z75" s="50" t="s">
        <v>93</v>
      </c>
      <c r="AA75" s="50" t="s">
        <v>176</v>
      </c>
      <c r="AB75" s="50" t="s">
        <v>176</v>
      </c>
      <c r="AC75" s="50" t="s">
        <v>176</v>
      </c>
      <c r="AD75" s="50" t="s">
        <v>176</v>
      </c>
      <c r="AE75" s="50" t="s">
        <v>176</v>
      </c>
      <c r="AF75" s="50" t="s">
        <v>192</v>
      </c>
      <c r="AG75" s="50" t="s">
        <v>116</v>
      </c>
      <c r="AH75" s="51"/>
      <c r="AI75" s="51"/>
    </row>
    <row r="76" spans="1:35">
      <c r="A76" s="49">
        <v>44587.4366209375</v>
      </c>
      <c r="B76" s="50" t="s">
        <v>178</v>
      </c>
      <c r="C76" s="50">
        <v>2</v>
      </c>
      <c r="D76" s="50" t="s">
        <v>6</v>
      </c>
      <c r="E76" s="51"/>
      <c r="F76" s="50" t="s">
        <v>6</v>
      </c>
      <c r="G76" s="51"/>
      <c r="H76" s="50" t="s">
        <v>6</v>
      </c>
      <c r="I76" s="51"/>
      <c r="J76" s="50" t="s">
        <v>6</v>
      </c>
      <c r="K76" s="50" t="s">
        <v>6</v>
      </c>
      <c r="L76" s="50" t="s">
        <v>5</v>
      </c>
      <c r="M76" s="51"/>
      <c r="N76" s="50" t="s">
        <v>172</v>
      </c>
      <c r="O76" s="51"/>
      <c r="P76" s="50" t="s">
        <v>173</v>
      </c>
      <c r="Q76" s="50" t="s">
        <v>173</v>
      </c>
      <c r="R76" s="50" t="s">
        <v>173</v>
      </c>
      <c r="S76" s="51"/>
      <c r="T76" s="50" t="s">
        <v>6</v>
      </c>
      <c r="U76" s="50" t="s">
        <v>6</v>
      </c>
      <c r="V76" s="50" t="s">
        <v>6</v>
      </c>
      <c r="W76" s="50" t="s">
        <v>173</v>
      </c>
      <c r="X76" s="51"/>
      <c r="Y76" s="50" t="s">
        <v>6</v>
      </c>
      <c r="Z76" s="50" t="s">
        <v>92</v>
      </c>
      <c r="AA76" s="50" t="s">
        <v>176</v>
      </c>
      <c r="AB76" s="50" t="s">
        <v>176</v>
      </c>
      <c r="AC76" s="50" t="s">
        <v>176</v>
      </c>
      <c r="AD76" s="50" t="s">
        <v>176</v>
      </c>
      <c r="AE76" s="50" t="s">
        <v>176</v>
      </c>
      <c r="AF76" s="50" t="s">
        <v>192</v>
      </c>
      <c r="AG76" s="50" t="s">
        <v>116</v>
      </c>
      <c r="AH76" s="51"/>
      <c r="AI76" s="51"/>
    </row>
    <row r="77" spans="1:35">
      <c r="A77" s="49">
        <v>44587.524581990743</v>
      </c>
      <c r="B77" s="50" t="s">
        <v>178</v>
      </c>
      <c r="C77" s="50">
        <v>3</v>
      </c>
      <c r="D77" s="50" t="s">
        <v>5</v>
      </c>
      <c r="E77" s="51"/>
      <c r="F77" s="50" t="s">
        <v>172</v>
      </c>
      <c r="G77" s="51"/>
      <c r="H77" s="50" t="s">
        <v>172</v>
      </c>
      <c r="I77" s="51"/>
      <c r="J77" s="50" t="s">
        <v>209</v>
      </c>
      <c r="K77" s="50" t="s">
        <v>5</v>
      </c>
      <c r="L77" s="50" t="s">
        <v>5</v>
      </c>
      <c r="M77" s="50" t="s">
        <v>441</v>
      </c>
      <c r="N77" s="50" t="s">
        <v>172</v>
      </c>
      <c r="O77" s="51"/>
      <c r="P77" s="50" t="s">
        <v>173</v>
      </c>
      <c r="Q77" s="50" t="s">
        <v>173</v>
      </c>
      <c r="R77" s="50" t="s">
        <v>173</v>
      </c>
      <c r="S77" s="51"/>
      <c r="T77" s="50" t="s">
        <v>210</v>
      </c>
      <c r="U77" s="50" t="s">
        <v>210</v>
      </c>
      <c r="V77" s="50" t="s">
        <v>210</v>
      </c>
      <c r="W77" s="50" t="s">
        <v>173</v>
      </c>
      <c r="X77" s="50" t="s">
        <v>463</v>
      </c>
      <c r="Y77" s="50" t="s">
        <v>173</v>
      </c>
      <c r="Z77" s="50" t="s">
        <v>93</v>
      </c>
      <c r="AA77" s="50" t="s">
        <v>174</v>
      </c>
      <c r="AB77" s="50" t="s">
        <v>174</v>
      </c>
      <c r="AC77" s="50" t="s">
        <v>174</v>
      </c>
      <c r="AD77" s="50" t="s">
        <v>176</v>
      </c>
      <c r="AE77" s="50" t="s">
        <v>174</v>
      </c>
      <c r="AF77" s="50" t="s">
        <v>113</v>
      </c>
      <c r="AG77" s="50" t="s">
        <v>116</v>
      </c>
      <c r="AH77" s="51"/>
      <c r="AI77" s="51"/>
    </row>
    <row r="78" spans="1:35">
      <c r="A78" s="49">
        <v>44587.770080254631</v>
      </c>
      <c r="B78" s="50" t="s">
        <v>178</v>
      </c>
      <c r="C78" s="50">
        <v>2</v>
      </c>
      <c r="D78" s="50" t="s">
        <v>5</v>
      </c>
      <c r="E78" s="51"/>
      <c r="F78" s="50" t="s">
        <v>172</v>
      </c>
      <c r="G78" s="51"/>
      <c r="H78" s="50" t="s">
        <v>6</v>
      </c>
      <c r="I78" s="51"/>
      <c r="J78" s="50" t="s">
        <v>5</v>
      </c>
      <c r="K78" s="50" t="s">
        <v>5</v>
      </c>
      <c r="L78" s="50" t="s">
        <v>5</v>
      </c>
      <c r="M78" s="51"/>
      <c r="N78" s="50" t="s">
        <v>172</v>
      </c>
      <c r="O78" s="51"/>
      <c r="P78" s="50" t="s">
        <v>173</v>
      </c>
      <c r="Q78" s="50" t="s">
        <v>173</v>
      </c>
      <c r="R78" s="50" t="s">
        <v>173</v>
      </c>
      <c r="S78" s="51"/>
      <c r="T78" s="50" t="s">
        <v>173</v>
      </c>
      <c r="U78" s="50" t="s">
        <v>173</v>
      </c>
      <c r="V78" s="50" t="s">
        <v>173</v>
      </c>
      <c r="W78" s="50" t="s">
        <v>173</v>
      </c>
      <c r="X78" s="51"/>
      <c r="Y78" s="50" t="s">
        <v>173</v>
      </c>
      <c r="Z78" s="50" t="s">
        <v>94</v>
      </c>
      <c r="AA78" s="50" t="s">
        <v>174</v>
      </c>
      <c r="AB78" s="50" t="s">
        <v>174</v>
      </c>
      <c r="AC78" s="50" t="s">
        <v>174</v>
      </c>
      <c r="AD78" s="50" t="s">
        <v>174</v>
      </c>
      <c r="AE78" s="50" t="s">
        <v>174</v>
      </c>
      <c r="AF78" s="50" t="s">
        <v>180</v>
      </c>
      <c r="AG78" s="50" t="s">
        <v>116</v>
      </c>
      <c r="AH78" s="51"/>
      <c r="AI78" s="51"/>
    </row>
    <row r="79" spans="1:35">
      <c r="A79" s="49">
        <v>44588.870371805555</v>
      </c>
      <c r="B79" s="50" t="s">
        <v>178</v>
      </c>
      <c r="C79" s="50">
        <v>4</v>
      </c>
      <c r="D79" s="50" t="s">
        <v>5</v>
      </c>
      <c r="E79" s="51"/>
      <c r="F79" s="50" t="s">
        <v>6</v>
      </c>
      <c r="G79" s="50" t="s">
        <v>424</v>
      </c>
      <c r="H79" s="50" t="s">
        <v>6</v>
      </c>
      <c r="I79" s="51"/>
      <c r="J79" s="50" t="s">
        <v>5</v>
      </c>
      <c r="K79" s="50" t="s">
        <v>209</v>
      </c>
      <c r="L79" s="50" t="s">
        <v>6</v>
      </c>
      <c r="M79" s="51"/>
      <c r="N79" s="50" t="s">
        <v>200</v>
      </c>
      <c r="O79" s="51"/>
      <c r="P79" s="50" t="s">
        <v>173</v>
      </c>
      <c r="Q79" s="50" t="s">
        <v>173</v>
      </c>
      <c r="R79" s="50" t="s">
        <v>173</v>
      </c>
      <c r="S79" s="51"/>
      <c r="T79" s="50" t="s">
        <v>210</v>
      </c>
      <c r="U79" s="50" t="s">
        <v>210</v>
      </c>
      <c r="V79" s="50" t="s">
        <v>210</v>
      </c>
      <c r="W79" s="50" t="s">
        <v>261</v>
      </c>
      <c r="X79" s="51"/>
      <c r="Y79" s="50" t="s">
        <v>173</v>
      </c>
      <c r="Z79" s="50" t="s">
        <v>94</v>
      </c>
      <c r="AA79" s="50" t="s">
        <v>176</v>
      </c>
      <c r="AB79" s="50" t="s">
        <v>176</v>
      </c>
      <c r="AC79" s="50" t="s">
        <v>176</v>
      </c>
      <c r="AD79" s="50" t="s">
        <v>176</v>
      </c>
      <c r="AE79" s="50" t="s">
        <v>176</v>
      </c>
      <c r="AF79" s="50" t="s">
        <v>111</v>
      </c>
      <c r="AG79" s="50" t="s">
        <v>116</v>
      </c>
      <c r="AH79" s="51"/>
      <c r="AI79" s="51"/>
    </row>
    <row r="80" spans="1:35">
      <c r="A80" s="49">
        <v>44588.876871828703</v>
      </c>
      <c r="B80" s="50" t="s">
        <v>178</v>
      </c>
      <c r="C80" s="50">
        <v>4</v>
      </c>
      <c r="D80" s="50" t="s">
        <v>5</v>
      </c>
      <c r="E80" s="51"/>
      <c r="F80" s="50" t="s">
        <v>172</v>
      </c>
      <c r="G80" s="51"/>
      <c r="H80" s="50" t="s">
        <v>172</v>
      </c>
      <c r="I80" s="51"/>
      <c r="J80" s="50" t="s">
        <v>209</v>
      </c>
      <c r="K80" s="50" t="s">
        <v>5</v>
      </c>
      <c r="L80" s="50" t="s">
        <v>5</v>
      </c>
      <c r="M80" s="50" t="s">
        <v>442</v>
      </c>
      <c r="N80" s="50" t="s">
        <v>6</v>
      </c>
      <c r="O80" s="50" t="s">
        <v>513</v>
      </c>
      <c r="P80" s="50" t="s">
        <v>173</v>
      </c>
      <c r="Q80" s="50" t="s">
        <v>173</v>
      </c>
      <c r="R80" s="50" t="s">
        <v>173</v>
      </c>
      <c r="S80" s="51"/>
      <c r="T80" s="50" t="s">
        <v>210</v>
      </c>
      <c r="U80" s="50" t="s">
        <v>210</v>
      </c>
      <c r="V80" s="50" t="s">
        <v>210</v>
      </c>
      <c r="W80" s="50" t="s">
        <v>173</v>
      </c>
      <c r="X80" s="50" t="s">
        <v>319</v>
      </c>
      <c r="Y80" s="50" t="s">
        <v>173</v>
      </c>
      <c r="Z80" s="50" t="s">
        <v>93</v>
      </c>
      <c r="AA80" s="50" t="s">
        <v>176</v>
      </c>
      <c r="AB80" s="50" t="s">
        <v>174</v>
      </c>
      <c r="AC80" s="50" t="s">
        <v>176</v>
      </c>
      <c r="AD80" s="50" t="s">
        <v>211</v>
      </c>
      <c r="AE80" s="50" t="s">
        <v>211</v>
      </c>
      <c r="AF80" s="50" t="s">
        <v>187</v>
      </c>
      <c r="AG80" s="50" t="s">
        <v>116</v>
      </c>
      <c r="AH80" s="51"/>
      <c r="AI80" s="51"/>
    </row>
    <row r="84" spans="1:35">
      <c r="A84" s="67" t="s">
        <v>517</v>
      </c>
      <c r="B84" s="67" t="s">
        <v>178</v>
      </c>
      <c r="C84" s="67">
        <v>1</v>
      </c>
      <c r="D84" s="67" t="s">
        <v>6</v>
      </c>
      <c r="E84" s="67"/>
      <c r="F84" s="67" t="s">
        <v>172</v>
      </c>
      <c r="G84" s="67"/>
      <c r="H84" s="67" t="s">
        <v>172</v>
      </c>
      <c r="I84" s="67"/>
      <c r="J84" s="67" t="s">
        <v>5</v>
      </c>
      <c r="K84" s="67" t="s">
        <v>6</v>
      </c>
      <c r="L84" s="67" t="s">
        <v>5</v>
      </c>
      <c r="M84" s="67"/>
      <c r="N84" s="67" t="s">
        <v>6</v>
      </c>
      <c r="O84" s="67"/>
      <c r="P84" s="67" t="s">
        <v>173</v>
      </c>
      <c r="Q84" s="67" t="s">
        <v>173</v>
      </c>
      <c r="R84" s="67" t="s">
        <v>173</v>
      </c>
      <c r="S84" s="67"/>
      <c r="T84" s="67"/>
      <c r="U84" s="67"/>
      <c r="V84" s="67"/>
      <c r="W84" s="67"/>
      <c r="X84" s="67"/>
      <c r="Y84" s="67" t="s">
        <v>173</v>
      </c>
      <c r="Z84" s="67" t="s">
        <v>93</v>
      </c>
      <c r="AA84" s="67" t="s">
        <v>175</v>
      </c>
      <c r="AB84" s="67" t="s">
        <v>175</v>
      </c>
      <c r="AC84" s="67" t="s">
        <v>175</v>
      </c>
      <c r="AD84" s="67" t="s">
        <v>174</v>
      </c>
      <c r="AE84" s="67" t="s">
        <v>175</v>
      </c>
      <c r="AF84" s="67" t="s">
        <v>192</v>
      </c>
      <c r="AG84" s="67" t="s">
        <v>116</v>
      </c>
      <c r="AH84" s="67"/>
      <c r="AI84" s="67"/>
    </row>
    <row r="85" spans="1:35">
      <c r="A85" s="67" t="s">
        <v>517</v>
      </c>
      <c r="B85" s="67" t="s">
        <v>178</v>
      </c>
      <c r="C85" s="67">
        <v>4</v>
      </c>
      <c r="D85" s="67" t="s">
        <v>5</v>
      </c>
      <c r="E85" s="67"/>
      <c r="F85" s="67" t="s">
        <v>172</v>
      </c>
      <c r="G85" s="67"/>
      <c r="H85" s="67" t="s">
        <v>172</v>
      </c>
      <c r="I85" s="67"/>
      <c r="J85" s="67" t="s">
        <v>5</v>
      </c>
      <c r="K85" s="67" t="s">
        <v>5</v>
      </c>
      <c r="L85" s="67" t="s">
        <v>5</v>
      </c>
      <c r="M85" s="67"/>
      <c r="N85" s="67" t="s">
        <v>172</v>
      </c>
      <c r="O85" s="67"/>
      <c r="P85" s="67" t="s">
        <v>173</v>
      </c>
      <c r="Q85" s="67" t="s">
        <v>173</v>
      </c>
      <c r="R85" s="67" t="s">
        <v>173</v>
      </c>
      <c r="S85" s="67"/>
      <c r="T85" s="67" t="s">
        <v>173</v>
      </c>
      <c r="U85" s="67" t="s">
        <v>173</v>
      </c>
      <c r="V85" s="67" t="s">
        <v>173</v>
      </c>
      <c r="W85" s="67" t="s">
        <v>173</v>
      </c>
      <c r="X85" s="67"/>
      <c r="Y85" s="67" t="s">
        <v>173</v>
      </c>
      <c r="Z85" s="67" t="s">
        <v>91</v>
      </c>
      <c r="AA85" s="67" t="s">
        <v>174</v>
      </c>
      <c r="AB85" s="67" t="s">
        <v>174</v>
      </c>
      <c r="AC85" s="67" t="s">
        <v>174</v>
      </c>
      <c r="AD85" s="67" t="s">
        <v>174</v>
      </c>
      <c r="AE85" s="67" t="s">
        <v>174</v>
      </c>
      <c r="AF85" s="67" t="s">
        <v>192</v>
      </c>
      <c r="AG85" s="67" t="s">
        <v>116</v>
      </c>
      <c r="AH85" s="67"/>
      <c r="AI85" s="67"/>
    </row>
    <row r="86" spans="1:35">
      <c r="A86" s="67" t="s">
        <v>517</v>
      </c>
      <c r="B86" s="67" t="s">
        <v>178</v>
      </c>
      <c r="C86" s="67">
        <v>4</v>
      </c>
      <c r="D86" s="67" t="s">
        <v>6</v>
      </c>
      <c r="E86" s="67"/>
      <c r="F86" s="67" t="s">
        <v>172</v>
      </c>
      <c r="G86" s="67"/>
      <c r="H86" s="67" t="s">
        <v>172</v>
      </c>
      <c r="I86" s="67"/>
      <c r="J86" s="67" t="s">
        <v>5</v>
      </c>
      <c r="K86" s="67" t="s">
        <v>5</v>
      </c>
      <c r="L86" s="67" t="s">
        <v>5</v>
      </c>
      <c r="M86" s="67"/>
      <c r="N86" s="67" t="s">
        <v>6</v>
      </c>
      <c r="O86" s="67"/>
      <c r="P86" s="67" t="s">
        <v>173</v>
      </c>
      <c r="Q86" s="67" t="s">
        <v>173</v>
      </c>
      <c r="R86" s="67" t="s">
        <v>173</v>
      </c>
      <c r="S86" s="67"/>
      <c r="T86" s="67" t="s">
        <v>173</v>
      </c>
      <c r="U86" s="67" t="s">
        <v>173</v>
      </c>
      <c r="V86" s="67" t="s">
        <v>173</v>
      </c>
      <c r="W86" s="67" t="s">
        <v>173</v>
      </c>
      <c r="X86" s="67"/>
      <c r="Y86" s="67" t="s">
        <v>6</v>
      </c>
      <c r="Z86" s="67" t="s">
        <v>92</v>
      </c>
      <c r="AA86" s="67" t="s">
        <v>176</v>
      </c>
      <c r="AB86" s="67" t="s">
        <v>176</v>
      </c>
      <c r="AC86" s="67" t="s">
        <v>176</v>
      </c>
      <c r="AD86" s="67" t="s">
        <v>176</v>
      </c>
      <c r="AE86" s="67" t="s">
        <v>176</v>
      </c>
      <c r="AF86" s="67" t="s">
        <v>192</v>
      </c>
      <c r="AG86" s="67" t="s">
        <v>116</v>
      </c>
      <c r="AH86" s="67"/>
      <c r="AI86" s="67"/>
    </row>
    <row r="87" spans="1:35">
      <c r="A87" s="67" t="s">
        <v>517</v>
      </c>
      <c r="B87" s="67" t="s">
        <v>178</v>
      </c>
      <c r="C87" s="67">
        <v>4</v>
      </c>
      <c r="D87" s="67" t="s">
        <v>5</v>
      </c>
      <c r="E87" s="67"/>
      <c r="F87" s="67" t="s">
        <v>172</v>
      </c>
      <c r="G87" s="67"/>
      <c r="H87" s="67" t="s">
        <v>172</v>
      </c>
      <c r="I87" s="67"/>
      <c r="J87" s="67" t="s">
        <v>5</v>
      </c>
      <c r="K87" s="67" t="s">
        <v>5</v>
      </c>
      <c r="L87" s="67" t="s">
        <v>5</v>
      </c>
      <c r="M87" s="67"/>
      <c r="N87" s="67" t="s">
        <v>172</v>
      </c>
      <c r="O87" s="67"/>
      <c r="P87" s="67" t="s">
        <v>173</v>
      </c>
      <c r="Q87" s="67" t="s">
        <v>173</v>
      </c>
      <c r="R87" s="67" t="s">
        <v>173</v>
      </c>
      <c r="S87" s="67"/>
      <c r="T87" s="67" t="s">
        <v>173</v>
      </c>
      <c r="U87" s="67" t="s">
        <v>173</v>
      </c>
      <c r="V87" s="67" t="s">
        <v>173</v>
      </c>
      <c r="W87" s="67" t="s">
        <v>173</v>
      </c>
      <c r="X87" s="67"/>
      <c r="Y87" s="67" t="s">
        <v>173</v>
      </c>
      <c r="Z87" s="67" t="s">
        <v>93</v>
      </c>
      <c r="AA87" s="67" t="s">
        <v>174</v>
      </c>
      <c r="AB87" s="67" t="s">
        <v>174</v>
      </c>
      <c r="AC87" s="67" t="s">
        <v>174</v>
      </c>
      <c r="AD87" s="67" t="s">
        <v>174</v>
      </c>
      <c r="AE87" s="67" t="s">
        <v>174</v>
      </c>
      <c r="AF87" s="67" t="s">
        <v>518</v>
      </c>
      <c r="AG87" s="67" t="s">
        <v>116</v>
      </c>
      <c r="AH87" s="67"/>
      <c r="AI87" s="67"/>
    </row>
    <row r="88" spans="1:35">
      <c r="A88" s="67" t="s">
        <v>517</v>
      </c>
      <c r="B88" s="67" t="s">
        <v>178</v>
      </c>
      <c r="C88" s="67">
        <v>4</v>
      </c>
      <c r="D88" s="67" t="s">
        <v>5</v>
      </c>
      <c r="E88" s="67"/>
      <c r="F88" s="67" t="s">
        <v>172</v>
      </c>
      <c r="G88" s="67"/>
      <c r="H88" s="67" t="s">
        <v>172</v>
      </c>
      <c r="I88" s="67"/>
      <c r="J88" s="67" t="s">
        <v>5</v>
      </c>
      <c r="K88" s="67" t="s">
        <v>5</v>
      </c>
      <c r="L88" s="67" t="s">
        <v>5</v>
      </c>
      <c r="M88" s="67"/>
      <c r="N88" s="67" t="s">
        <v>172</v>
      </c>
      <c r="O88" s="67"/>
      <c r="P88" s="67" t="s">
        <v>173</v>
      </c>
      <c r="Q88" s="67" t="s">
        <v>173</v>
      </c>
      <c r="R88" s="67" t="s">
        <v>173</v>
      </c>
      <c r="S88" s="67"/>
      <c r="T88" s="67" t="s">
        <v>173</v>
      </c>
      <c r="U88" s="67" t="s">
        <v>173</v>
      </c>
      <c r="V88" s="67" t="s">
        <v>173</v>
      </c>
      <c r="W88" s="67" t="s">
        <v>173</v>
      </c>
      <c r="X88" s="67"/>
      <c r="Y88" s="67" t="s">
        <v>173</v>
      </c>
      <c r="Z88" s="67" t="s">
        <v>91</v>
      </c>
      <c r="AA88" s="67" t="s">
        <v>174</v>
      </c>
      <c r="AB88" s="67" t="s">
        <v>174</v>
      </c>
      <c r="AC88" s="67" t="s">
        <v>174</v>
      </c>
      <c r="AD88" s="67" t="s">
        <v>174</v>
      </c>
      <c r="AE88" s="67" t="s">
        <v>174</v>
      </c>
      <c r="AF88" s="67" t="s">
        <v>519</v>
      </c>
      <c r="AG88" s="67" t="s">
        <v>116</v>
      </c>
      <c r="AH88" s="67"/>
      <c r="AI88" s="67"/>
    </row>
    <row r="89" spans="1:35">
      <c r="A89" s="67" t="s">
        <v>517</v>
      </c>
      <c r="B89" s="67" t="s">
        <v>178</v>
      </c>
      <c r="C89" s="67">
        <v>4</v>
      </c>
      <c r="D89" s="67" t="s">
        <v>5</v>
      </c>
      <c r="E89" s="67"/>
      <c r="F89" s="67" t="s">
        <v>172</v>
      </c>
      <c r="G89" s="67"/>
      <c r="H89" s="67" t="s">
        <v>172</v>
      </c>
      <c r="I89" s="67"/>
      <c r="J89" s="67" t="s">
        <v>5</v>
      </c>
      <c r="K89" s="67" t="s">
        <v>5</v>
      </c>
      <c r="L89" s="67" t="s">
        <v>5</v>
      </c>
      <c r="M89" s="67"/>
      <c r="N89" s="67" t="s">
        <v>172</v>
      </c>
      <c r="O89" s="67"/>
      <c r="P89" s="67" t="s">
        <v>173</v>
      </c>
      <c r="Q89" s="67" t="s">
        <v>173</v>
      </c>
      <c r="R89" s="67" t="s">
        <v>173</v>
      </c>
      <c r="S89" s="67"/>
      <c r="T89" s="67" t="s">
        <v>173</v>
      </c>
      <c r="U89" s="67" t="s">
        <v>173</v>
      </c>
      <c r="V89" s="67" t="s">
        <v>173</v>
      </c>
      <c r="W89" s="67" t="s">
        <v>173</v>
      </c>
      <c r="X89" s="67"/>
      <c r="Y89" s="67" t="s">
        <v>173</v>
      </c>
      <c r="Z89" s="67" t="s">
        <v>93</v>
      </c>
      <c r="AA89" s="67" t="s">
        <v>174</v>
      </c>
      <c r="AB89" s="67" t="s">
        <v>174</v>
      </c>
      <c r="AC89" s="67" t="s">
        <v>174</v>
      </c>
      <c r="AD89" s="67" t="s">
        <v>174</v>
      </c>
      <c r="AE89" s="67" t="s">
        <v>174</v>
      </c>
      <c r="AF89" s="67" t="s">
        <v>199</v>
      </c>
      <c r="AG89" s="67" t="s">
        <v>116</v>
      </c>
      <c r="AH89" s="67"/>
      <c r="AI89" s="67" t="s">
        <v>516</v>
      </c>
    </row>
    <row r="90" spans="1:35">
      <c r="A90" s="67" t="s">
        <v>517</v>
      </c>
      <c r="B90" s="67" t="s">
        <v>178</v>
      </c>
      <c r="C90" s="67">
        <v>4</v>
      </c>
      <c r="D90" s="67" t="s">
        <v>6</v>
      </c>
      <c r="E90" s="67" t="s">
        <v>520</v>
      </c>
      <c r="F90" s="67" t="s">
        <v>172</v>
      </c>
      <c r="H90" s="67" t="s">
        <v>172</v>
      </c>
      <c r="J90" s="67" t="s">
        <v>209</v>
      </c>
      <c r="K90" s="67" t="s">
        <v>5</v>
      </c>
      <c r="L90" s="67" t="s">
        <v>5</v>
      </c>
      <c r="M90" s="67" t="s">
        <v>525</v>
      </c>
      <c r="N90" s="67" t="s">
        <v>172</v>
      </c>
      <c r="P90" s="67" t="s">
        <v>173</v>
      </c>
      <c r="Q90" s="67" t="s">
        <v>173</v>
      </c>
      <c r="R90" s="67" t="s">
        <v>173</v>
      </c>
      <c r="T90" s="67" t="s">
        <v>210</v>
      </c>
      <c r="U90" s="67" t="s">
        <v>173</v>
      </c>
      <c r="V90" s="67" t="s">
        <v>173</v>
      </c>
      <c r="W90" s="67" t="s">
        <v>173</v>
      </c>
      <c r="X90" s="67" t="s">
        <v>523</v>
      </c>
      <c r="Y90" s="67" t="s">
        <v>173</v>
      </c>
      <c r="Z90" s="67" t="s">
        <v>93</v>
      </c>
      <c r="AA90" s="67" t="s">
        <v>174</v>
      </c>
      <c r="AB90" s="67" t="s">
        <v>174</v>
      </c>
      <c r="AC90" s="67" t="s">
        <v>174</v>
      </c>
      <c r="AD90" s="67" t="s">
        <v>174</v>
      </c>
      <c r="AE90" s="67" t="s">
        <v>174</v>
      </c>
      <c r="AF90" s="67" t="s">
        <v>526</v>
      </c>
      <c r="AG90" s="67" t="s">
        <v>116</v>
      </c>
      <c r="AI90" s="67" t="s">
        <v>527</v>
      </c>
    </row>
    <row r="91" spans="1:35">
      <c r="A91" s="67" t="s">
        <v>517</v>
      </c>
      <c r="B91" t="s">
        <v>178</v>
      </c>
      <c r="C91" s="67">
        <v>3</v>
      </c>
      <c r="D91" s="67" t="s">
        <v>5</v>
      </c>
      <c r="F91" s="67" t="s">
        <v>172</v>
      </c>
      <c r="H91" s="67" t="s">
        <v>6</v>
      </c>
      <c r="J91" s="67" t="s">
        <v>5</v>
      </c>
      <c r="K91" s="67" t="s">
        <v>6</v>
      </c>
      <c r="L91" s="67" t="s">
        <v>5</v>
      </c>
      <c r="N91" s="67" t="s">
        <v>172</v>
      </c>
      <c r="P91" s="67" t="s">
        <v>173</v>
      </c>
      <c r="Q91" s="67" t="s">
        <v>173</v>
      </c>
      <c r="R91" s="67" t="s">
        <v>173</v>
      </c>
      <c r="T91" s="67" t="s">
        <v>6</v>
      </c>
      <c r="U91" s="67" t="s">
        <v>6</v>
      </c>
      <c r="V91" s="67" t="s">
        <v>6</v>
      </c>
      <c r="W91" s="67" t="s">
        <v>6</v>
      </c>
      <c r="Y91" s="67" t="s">
        <v>6</v>
      </c>
      <c r="Z91" s="67" t="s">
        <v>93</v>
      </c>
      <c r="AF91" s="67" t="s">
        <v>526</v>
      </c>
      <c r="AG91" s="67" t="s">
        <v>116</v>
      </c>
    </row>
    <row r="92" spans="1:35">
      <c r="A92" s="67" t="s">
        <v>517</v>
      </c>
      <c r="B92" s="67" t="s">
        <v>178</v>
      </c>
      <c r="C92" s="67">
        <v>3</v>
      </c>
      <c r="D92" s="67" t="s">
        <v>5</v>
      </c>
      <c r="F92" s="67" t="s">
        <v>172</v>
      </c>
      <c r="H92" s="67" t="s">
        <v>172</v>
      </c>
      <c r="J92" s="67" t="s">
        <v>6</v>
      </c>
      <c r="K92" s="67" t="s">
        <v>6</v>
      </c>
      <c r="L92" s="67" t="s">
        <v>6</v>
      </c>
      <c r="N92" s="67" t="s">
        <v>172</v>
      </c>
      <c r="P92" s="67" t="s">
        <v>6</v>
      </c>
      <c r="Q92" s="67" t="s">
        <v>173</v>
      </c>
      <c r="R92" s="67" t="s">
        <v>173</v>
      </c>
      <c r="W92" s="67" t="s">
        <v>173</v>
      </c>
      <c r="Y92" s="67" t="s">
        <v>173</v>
      </c>
      <c r="Z92" s="67" t="s">
        <v>93</v>
      </c>
      <c r="AA92" s="67" t="s">
        <v>176</v>
      </c>
      <c r="AB92" s="67" t="s">
        <v>176</v>
      </c>
      <c r="AC92" s="67" t="s">
        <v>176</v>
      </c>
      <c r="AD92" s="67" t="s">
        <v>176</v>
      </c>
      <c r="AE92" s="67" t="s">
        <v>176</v>
      </c>
      <c r="AF92" s="67" t="s">
        <v>528</v>
      </c>
      <c r="AG92" s="67" t="s">
        <v>116</v>
      </c>
    </row>
    <row r="93" spans="1:35">
      <c r="A93" s="67" t="s">
        <v>517</v>
      </c>
      <c r="B93" s="67" t="s">
        <v>178</v>
      </c>
      <c r="C93" s="67">
        <v>3</v>
      </c>
      <c r="D93" s="67" t="s">
        <v>5</v>
      </c>
      <c r="F93" s="67" t="s">
        <v>172</v>
      </c>
      <c r="H93" s="67" t="s">
        <v>530</v>
      </c>
      <c r="I93" t="s">
        <v>532</v>
      </c>
      <c r="J93" s="67" t="s">
        <v>5</v>
      </c>
      <c r="K93" s="67" t="s">
        <v>5</v>
      </c>
      <c r="L93" s="67" t="s">
        <v>5</v>
      </c>
      <c r="N93" s="67" t="s">
        <v>172</v>
      </c>
      <c r="P93" s="67" t="s">
        <v>173</v>
      </c>
      <c r="Q93" s="67" t="s">
        <v>173</v>
      </c>
      <c r="R93" s="67" t="s">
        <v>173</v>
      </c>
      <c r="V93" s="67" t="s">
        <v>173</v>
      </c>
      <c r="W93" s="67" t="s">
        <v>173</v>
      </c>
      <c r="Y93" s="67" t="s">
        <v>173</v>
      </c>
      <c r="Z93" s="67" t="s">
        <v>94</v>
      </c>
      <c r="AF93" s="67" t="s">
        <v>478</v>
      </c>
      <c r="AG93" s="67" t="s">
        <v>116</v>
      </c>
    </row>
    <row r="94" spans="1:35">
      <c r="A94" s="67" t="s">
        <v>517</v>
      </c>
      <c r="B94" s="67" t="s">
        <v>178</v>
      </c>
      <c r="C94" s="67">
        <v>3</v>
      </c>
      <c r="D94" s="67" t="s">
        <v>5</v>
      </c>
      <c r="F94" s="67" t="s">
        <v>172</v>
      </c>
      <c r="H94" s="67" t="s">
        <v>530</v>
      </c>
      <c r="I94" t="s">
        <v>521</v>
      </c>
      <c r="J94" s="67" t="s">
        <v>5</v>
      </c>
      <c r="K94" s="67" t="s">
        <v>5</v>
      </c>
      <c r="L94" s="67" t="s">
        <v>5</v>
      </c>
      <c r="N94" s="67" t="s">
        <v>172</v>
      </c>
      <c r="P94" s="67" t="s">
        <v>173</v>
      </c>
      <c r="Q94" s="67" t="s">
        <v>173</v>
      </c>
      <c r="R94" s="67" t="s">
        <v>173</v>
      </c>
      <c r="T94" s="67" t="s">
        <v>210</v>
      </c>
      <c r="U94" s="67" t="s">
        <v>535</v>
      </c>
      <c r="V94" s="67" t="s">
        <v>210</v>
      </c>
      <c r="W94" s="67" t="s">
        <v>210</v>
      </c>
      <c r="X94" s="67" t="s">
        <v>536</v>
      </c>
      <c r="Y94" s="67" t="s">
        <v>173</v>
      </c>
      <c r="Z94" s="67" t="s">
        <v>93</v>
      </c>
      <c r="AA94" s="67" t="s">
        <v>176</v>
      </c>
      <c r="AB94" s="67" t="s">
        <v>176</v>
      </c>
      <c r="AC94" s="67" t="s">
        <v>176</v>
      </c>
      <c r="AD94" s="67" t="s">
        <v>176</v>
      </c>
      <c r="AE94" s="67" t="s">
        <v>176</v>
      </c>
      <c r="AF94" s="67" t="s">
        <v>526</v>
      </c>
      <c r="AG94" s="67"/>
      <c r="AI94" s="67" t="s">
        <v>534</v>
      </c>
    </row>
    <row r="95" spans="1:35">
      <c r="A95" s="67" t="s">
        <v>517</v>
      </c>
      <c r="B95" s="67" t="s">
        <v>178</v>
      </c>
      <c r="C95" s="67">
        <v>3</v>
      </c>
      <c r="D95" s="67" t="s">
        <v>5</v>
      </c>
      <c r="F95" s="67" t="s">
        <v>172</v>
      </c>
      <c r="H95" s="67" t="s">
        <v>172</v>
      </c>
      <c r="J95" s="67" t="s">
        <v>5</v>
      </c>
      <c r="K95" s="67" t="s">
        <v>5</v>
      </c>
      <c r="L95" s="67" t="s">
        <v>5</v>
      </c>
      <c r="N95" s="67" t="s">
        <v>172</v>
      </c>
      <c r="P95" s="67" t="s">
        <v>173</v>
      </c>
      <c r="Q95" s="67" t="s">
        <v>173</v>
      </c>
      <c r="R95" s="67" t="s">
        <v>173</v>
      </c>
      <c r="W95" s="67" t="s">
        <v>173</v>
      </c>
      <c r="Y95" s="67" t="s">
        <v>173</v>
      </c>
      <c r="Z95" s="67" t="s">
        <v>93</v>
      </c>
      <c r="AA95" s="67" t="s">
        <v>174</v>
      </c>
      <c r="AB95" s="67" t="s">
        <v>174</v>
      </c>
      <c r="AC95" s="67" t="s">
        <v>174</v>
      </c>
      <c r="AD95" s="67" t="s">
        <v>174</v>
      </c>
      <c r="AE95" s="67" t="s">
        <v>174</v>
      </c>
      <c r="AF95" s="67" t="s">
        <v>187</v>
      </c>
      <c r="AG95" s="67" t="s">
        <v>116</v>
      </c>
    </row>
    <row r="96" spans="1:35">
      <c r="A96" s="67" t="s">
        <v>517</v>
      </c>
      <c r="B96" s="67" t="s">
        <v>178</v>
      </c>
      <c r="C96" s="67">
        <v>3</v>
      </c>
      <c r="D96" s="67" t="s">
        <v>5</v>
      </c>
      <c r="F96" s="67" t="s">
        <v>172</v>
      </c>
      <c r="H96" s="67" t="s">
        <v>172</v>
      </c>
      <c r="J96" s="67" t="s">
        <v>5</v>
      </c>
      <c r="K96" s="67" t="s">
        <v>5</v>
      </c>
      <c r="L96" s="67" t="s">
        <v>5</v>
      </c>
      <c r="N96" s="67" t="s">
        <v>172</v>
      </c>
      <c r="P96" s="67" t="s">
        <v>173</v>
      </c>
      <c r="Q96" s="67" t="s">
        <v>173</v>
      </c>
      <c r="R96" s="67" t="s">
        <v>173</v>
      </c>
      <c r="V96" s="67" t="s">
        <v>173</v>
      </c>
      <c r="W96" s="67" t="s">
        <v>173</v>
      </c>
      <c r="Y96" s="67" t="s">
        <v>173</v>
      </c>
      <c r="Z96" s="67" t="s">
        <v>93</v>
      </c>
      <c r="AA96" s="67" t="s">
        <v>174</v>
      </c>
      <c r="AB96" s="67" t="s">
        <v>174</v>
      </c>
      <c r="AC96" s="67" t="s">
        <v>174</v>
      </c>
      <c r="AD96" s="67" t="s">
        <v>174</v>
      </c>
      <c r="AE96" s="67" t="s">
        <v>174</v>
      </c>
      <c r="AF96" s="67" t="s">
        <v>526</v>
      </c>
      <c r="AG96" s="67" t="s">
        <v>116</v>
      </c>
    </row>
    <row r="97" spans="1:33">
      <c r="A97" s="67" t="s">
        <v>517</v>
      </c>
      <c r="B97" s="67" t="s">
        <v>178</v>
      </c>
      <c r="C97" s="67">
        <v>3</v>
      </c>
      <c r="D97" s="67" t="s">
        <v>5</v>
      </c>
      <c r="F97" s="67" t="s">
        <v>172</v>
      </c>
      <c r="H97" s="67" t="s">
        <v>172</v>
      </c>
      <c r="J97" s="67" t="s">
        <v>5</v>
      </c>
      <c r="K97" s="67" t="s">
        <v>5</v>
      </c>
      <c r="L97" s="67" t="s">
        <v>5</v>
      </c>
      <c r="N97" s="67" t="s">
        <v>172</v>
      </c>
      <c r="P97" s="67" t="s">
        <v>173</v>
      </c>
      <c r="Q97" s="67" t="s">
        <v>173</v>
      </c>
      <c r="R97" s="67" t="s">
        <v>173</v>
      </c>
      <c r="T97" s="67" t="s">
        <v>173</v>
      </c>
      <c r="U97" s="67" t="s">
        <v>173</v>
      </c>
      <c r="V97" s="67" t="s">
        <v>173</v>
      </c>
      <c r="W97" s="67" t="s">
        <v>173</v>
      </c>
      <c r="Y97" s="67" t="s">
        <v>173</v>
      </c>
      <c r="Z97" s="67" t="s">
        <v>93</v>
      </c>
      <c r="AA97" s="67" t="s">
        <v>174</v>
      </c>
      <c r="AB97" s="67" t="s">
        <v>174</v>
      </c>
      <c r="AC97" s="67" t="s">
        <v>174</v>
      </c>
      <c r="AD97" s="67" t="s">
        <v>174</v>
      </c>
      <c r="AE97" s="67" t="s">
        <v>174</v>
      </c>
      <c r="AF97" s="67" t="s">
        <v>199</v>
      </c>
      <c r="AG97" s="67" t="s">
        <v>116</v>
      </c>
    </row>
    <row r="98" spans="1:33">
      <c r="A98" s="67" t="s">
        <v>517</v>
      </c>
      <c r="B98" s="67" t="s">
        <v>178</v>
      </c>
      <c r="C98" s="67">
        <v>3</v>
      </c>
      <c r="D98" s="67" t="s">
        <v>5</v>
      </c>
      <c r="F98" s="67" t="s">
        <v>172</v>
      </c>
      <c r="H98" s="67" t="s">
        <v>6</v>
      </c>
      <c r="J98" s="67" t="s">
        <v>6</v>
      </c>
      <c r="K98" s="67" t="s">
        <v>5</v>
      </c>
      <c r="L98" s="67" t="s">
        <v>5</v>
      </c>
      <c r="N98" s="67" t="s">
        <v>6</v>
      </c>
      <c r="P98" s="67" t="s">
        <v>173</v>
      </c>
      <c r="Q98" s="67" t="s">
        <v>173</v>
      </c>
      <c r="R98" s="67" t="s">
        <v>173</v>
      </c>
      <c r="W98" s="67" t="s">
        <v>173</v>
      </c>
      <c r="Y98" s="67" t="s">
        <v>173</v>
      </c>
      <c r="Z98" s="67" t="s">
        <v>91</v>
      </c>
      <c r="AA98" s="67" t="s">
        <v>174</v>
      </c>
      <c r="AB98" s="67" t="s">
        <v>174</v>
      </c>
      <c r="AC98" s="67" t="s">
        <v>174</v>
      </c>
      <c r="AD98" s="67" t="s">
        <v>174</v>
      </c>
      <c r="AE98" s="67" t="s">
        <v>174</v>
      </c>
      <c r="AF98" s="67" t="s">
        <v>199</v>
      </c>
      <c r="AG98" s="67" t="s">
        <v>116</v>
      </c>
    </row>
    <row r="99" spans="1:33">
      <c r="A99" s="67" t="s">
        <v>517</v>
      </c>
      <c r="B99" s="67" t="s">
        <v>178</v>
      </c>
      <c r="C99" s="67">
        <v>3</v>
      </c>
      <c r="D99" s="67" t="s">
        <v>5</v>
      </c>
      <c r="F99" s="67" t="s">
        <v>172</v>
      </c>
      <c r="H99" s="67" t="s">
        <v>6</v>
      </c>
      <c r="J99" s="67" t="s">
        <v>5</v>
      </c>
      <c r="K99" s="67" t="s">
        <v>6</v>
      </c>
      <c r="L99" s="67" t="s">
        <v>5</v>
      </c>
      <c r="N99" s="67" t="s">
        <v>172</v>
      </c>
      <c r="P99" s="67" t="s">
        <v>173</v>
      </c>
      <c r="Q99" s="67" t="s">
        <v>173</v>
      </c>
      <c r="R99" s="67" t="s">
        <v>173</v>
      </c>
      <c r="T99" s="67" t="s">
        <v>6</v>
      </c>
      <c r="U99" s="67" t="s">
        <v>6</v>
      </c>
      <c r="V99" s="67" t="s">
        <v>6</v>
      </c>
      <c r="W99" s="67" t="s">
        <v>6</v>
      </c>
      <c r="Y99" s="67" t="s">
        <v>6</v>
      </c>
      <c r="Z99" s="67" t="s">
        <v>93</v>
      </c>
      <c r="AF99" s="67" t="s">
        <v>526</v>
      </c>
      <c r="AG99" s="67" t="s">
        <v>116</v>
      </c>
    </row>
    <row r="100" spans="1:33">
      <c r="A100" s="67" t="s">
        <v>517</v>
      </c>
      <c r="B100" s="67" t="s">
        <v>178</v>
      </c>
      <c r="C100" s="67">
        <v>3</v>
      </c>
      <c r="D100" s="67" t="s">
        <v>5</v>
      </c>
      <c r="F100" s="67" t="s">
        <v>172</v>
      </c>
      <c r="H100" s="67" t="s">
        <v>6</v>
      </c>
      <c r="J100" s="67" t="s">
        <v>5</v>
      </c>
      <c r="K100" s="67" t="s">
        <v>5</v>
      </c>
      <c r="L100" s="67" t="s">
        <v>5</v>
      </c>
      <c r="N100" s="67" t="s">
        <v>172</v>
      </c>
      <c r="P100" s="67" t="s">
        <v>173</v>
      </c>
      <c r="Q100" s="67" t="s">
        <v>173</v>
      </c>
      <c r="R100" s="67" t="s">
        <v>173</v>
      </c>
      <c r="T100" s="67" t="s">
        <v>6</v>
      </c>
      <c r="U100" s="67" t="s">
        <v>535</v>
      </c>
      <c r="V100" s="67" t="s">
        <v>210</v>
      </c>
      <c r="W100" s="67" t="s">
        <v>173</v>
      </c>
      <c r="Y100" s="67" t="s">
        <v>173</v>
      </c>
      <c r="Z100" s="67" t="s">
        <v>93</v>
      </c>
      <c r="AF100" s="67" t="s">
        <v>108</v>
      </c>
      <c r="AG100" s="67" t="s">
        <v>116</v>
      </c>
    </row>
    <row r="101" spans="1:33">
      <c r="A101" s="67" t="s">
        <v>517</v>
      </c>
      <c r="B101" s="67" t="s">
        <v>178</v>
      </c>
      <c r="C101" s="67">
        <v>3</v>
      </c>
      <c r="D101" s="67" t="s">
        <v>5</v>
      </c>
      <c r="F101" s="67" t="s">
        <v>172</v>
      </c>
      <c r="H101" s="67" t="s">
        <v>6</v>
      </c>
      <c r="I101" t="s">
        <v>538</v>
      </c>
      <c r="J101" s="67" t="s">
        <v>5</v>
      </c>
      <c r="K101" s="67" t="s">
        <v>5</v>
      </c>
      <c r="L101" s="67" t="s">
        <v>5</v>
      </c>
      <c r="N101" s="67" t="s">
        <v>172</v>
      </c>
      <c r="P101" s="67" t="s">
        <v>173</v>
      </c>
      <c r="Q101" s="67" t="s">
        <v>173</v>
      </c>
      <c r="R101" s="67" t="s">
        <v>173</v>
      </c>
      <c r="T101" s="67" t="s">
        <v>210</v>
      </c>
      <c r="U101" s="67" t="s">
        <v>535</v>
      </c>
      <c r="V101" s="67" t="s">
        <v>210</v>
      </c>
      <c r="W101" s="67" t="s">
        <v>173</v>
      </c>
      <c r="X101" s="67" t="s">
        <v>539</v>
      </c>
      <c r="Y101" s="67" t="s">
        <v>173</v>
      </c>
      <c r="Z101" s="67" t="s">
        <v>92</v>
      </c>
      <c r="AB101" s="67" t="s">
        <v>174</v>
      </c>
      <c r="AC101" s="67" t="s">
        <v>174</v>
      </c>
      <c r="AD101" s="67" t="s">
        <v>174</v>
      </c>
      <c r="AE101" s="67" t="s">
        <v>174</v>
      </c>
      <c r="AF101" s="67" t="s">
        <v>188</v>
      </c>
      <c r="AG101" s="67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S251"/>
  <sheetViews>
    <sheetView topLeftCell="C236" workbookViewId="0">
      <selection activeCell="K250" sqref="K250"/>
    </sheetView>
  </sheetViews>
  <sheetFormatPr defaultRowHeight="14.4"/>
  <cols>
    <col min="9" max="9" width="12.6640625" customWidth="1"/>
    <col min="10" max="10" width="14.21875" customWidth="1"/>
    <col min="12" max="12" width="30" customWidth="1"/>
    <col min="13" max="13" width="19.77734375" customWidth="1"/>
    <col min="14" max="14" width="16.21875" customWidth="1"/>
    <col min="16" max="16" width="12.109375" customWidth="1"/>
    <col min="18" max="18" width="12" customWidth="1"/>
  </cols>
  <sheetData>
    <row r="1" spans="2:18" ht="15" thickBot="1">
      <c r="E1" s="12" t="s">
        <v>3</v>
      </c>
      <c r="F1" s="19" t="s">
        <v>515</v>
      </c>
      <c r="I1" s="81" t="s">
        <v>4</v>
      </c>
      <c r="J1" s="82"/>
      <c r="K1" s="82"/>
      <c r="L1" s="82"/>
      <c r="M1" s="82"/>
      <c r="N1" s="82"/>
      <c r="O1" s="82"/>
      <c r="P1" s="82"/>
      <c r="Q1" s="83"/>
      <c r="R1" s="3"/>
    </row>
    <row r="2" spans="2:18" ht="15" thickBot="1">
      <c r="B2" s="12" t="s">
        <v>0</v>
      </c>
      <c r="C2" s="19">
        <f>SUM('1 здание'!C2,'3 здание'!C2,'4 здание'!$C$2)</f>
        <v>135</v>
      </c>
      <c r="E2" s="14">
        <v>1</v>
      </c>
      <c r="F2" s="20">
        <f>SUM('1 здание'!F2,'3 здание'!F2,'4 здание'!F2)</f>
        <v>48</v>
      </c>
      <c r="I2" s="2"/>
      <c r="J2" s="3"/>
      <c r="K2" s="3"/>
      <c r="L2" s="3"/>
      <c r="M2" s="3"/>
      <c r="N2" s="3"/>
      <c r="O2" s="3"/>
      <c r="P2" s="3"/>
      <c r="Q2" s="4"/>
      <c r="R2" s="3"/>
    </row>
    <row r="3" spans="2:18">
      <c r="B3" s="14" t="s">
        <v>1</v>
      </c>
      <c r="C3" s="20">
        <f>SUM('1 здание'!C3,'3 здание'!C3,'4 здание'!C3)</f>
        <v>107</v>
      </c>
      <c r="E3" s="14">
        <v>2</v>
      </c>
      <c r="F3" s="20">
        <f>SUM('1 здание'!F3,'3 здание'!F3,'4 здание'!F3)</f>
        <v>35</v>
      </c>
      <c r="I3" s="12" t="s">
        <v>7</v>
      </c>
      <c r="J3" s="13">
        <f>SUM('1 здание'!J3,'3 здание'!J3,'4 здание'!$J$3)</f>
        <v>254</v>
      </c>
      <c r="K3" s="3"/>
      <c r="L3" s="60"/>
      <c r="M3" s="60"/>
      <c r="N3" s="60"/>
      <c r="O3" s="60"/>
      <c r="P3" s="60"/>
      <c r="Q3" s="62"/>
      <c r="R3" s="3"/>
    </row>
    <row r="4" spans="2:18" ht="15" thickBot="1">
      <c r="B4" s="16" t="s">
        <v>2</v>
      </c>
      <c r="C4" s="20">
        <f>SUM('1 здание'!C4,'3 здание'!C4,'4 здание'!C4)</f>
        <v>101</v>
      </c>
      <c r="E4" s="14">
        <v>3</v>
      </c>
      <c r="F4" s="20">
        <f>SUM('1 здание'!F4,'3 здание'!F4,'4 здание'!F4)</f>
        <v>41</v>
      </c>
      <c r="I4" s="14" t="s">
        <v>6</v>
      </c>
      <c r="J4" s="15">
        <f>SUM('1 здание'!J4,'3 здание'!J4,'4 здание'!J4)</f>
        <v>81</v>
      </c>
      <c r="K4" s="3"/>
      <c r="L4" s="3"/>
      <c r="M4" s="3"/>
      <c r="N4" s="3"/>
      <c r="O4" s="3"/>
      <c r="P4" s="3"/>
      <c r="Q4" s="4"/>
      <c r="R4" s="3"/>
    </row>
    <row r="5" spans="2:18" ht="15" thickBot="1">
      <c r="E5" s="14">
        <v>4</v>
      </c>
      <c r="F5" s="20">
        <f>SUM('1 здание'!F5,'3 здание'!F5,'4 здание'!F5)</f>
        <v>40</v>
      </c>
      <c r="I5" s="16" t="s">
        <v>22</v>
      </c>
      <c r="J5" s="70">
        <f>SUM('1 здание'!J5,'3 здание'!J5,'4 здание'!J5)</f>
        <v>8</v>
      </c>
      <c r="K5" s="7"/>
      <c r="L5" s="10"/>
      <c r="M5" s="10"/>
      <c r="N5" s="10"/>
      <c r="O5" s="10"/>
      <c r="P5" s="10"/>
      <c r="Q5" s="47"/>
      <c r="R5" s="3"/>
    </row>
    <row r="6" spans="2:18" ht="15" thickBot="1">
      <c r="B6" s="66" t="s">
        <v>514</v>
      </c>
      <c r="C6" s="39">
        <f>SUM(C2:C4)</f>
        <v>343</v>
      </c>
      <c r="E6" s="14">
        <v>5</v>
      </c>
      <c r="F6" s="20">
        <f>SUM('1 здание'!F6,'3 здание'!F6,'4 здание'!F6)</f>
        <v>57</v>
      </c>
      <c r="I6" s="3"/>
      <c r="J6" s="3"/>
      <c r="K6" s="3"/>
      <c r="L6" s="9"/>
      <c r="M6" s="9"/>
      <c r="N6" s="9"/>
      <c r="O6" s="9"/>
      <c r="P6" s="9"/>
      <c r="Q6" s="9"/>
      <c r="R6" s="3"/>
    </row>
    <row r="7" spans="2:18">
      <c r="E7" s="14">
        <v>6</v>
      </c>
      <c r="F7" s="20">
        <f>SUM('1 здание'!F7,'3 здание'!F7,'4 здание'!F7)</f>
        <v>21</v>
      </c>
      <c r="I7" s="209"/>
      <c r="J7" s="209"/>
      <c r="K7" s="209"/>
      <c r="L7" s="209"/>
      <c r="M7" s="209"/>
      <c r="N7" s="209"/>
      <c r="O7" s="209"/>
      <c r="P7" s="9"/>
      <c r="Q7" s="9"/>
      <c r="R7" s="3"/>
    </row>
    <row r="8" spans="2:18">
      <c r="E8" s="14">
        <v>7</v>
      </c>
      <c r="F8" s="20">
        <f>SUM('1 здание'!F8,'3 здание'!F8,'4 здание'!F8)</f>
        <v>14</v>
      </c>
      <c r="I8" s="59"/>
      <c r="J8" s="59"/>
      <c r="K8" s="59"/>
      <c r="L8" s="59"/>
      <c r="M8" s="59"/>
      <c r="N8" s="59"/>
      <c r="O8" s="59"/>
      <c r="P8" s="9"/>
      <c r="Q8" s="9"/>
      <c r="R8" s="3"/>
    </row>
    <row r="9" spans="2:18">
      <c r="E9" s="14">
        <v>8</v>
      </c>
      <c r="F9" s="20">
        <f>SUM('1 здание'!F9,'3 здание'!F9,'4 здание'!F9)</f>
        <v>18</v>
      </c>
      <c r="I9" s="59"/>
      <c r="J9" s="59"/>
      <c r="K9" s="59"/>
      <c r="L9" s="60"/>
      <c r="M9" s="60"/>
      <c r="N9" s="60"/>
      <c r="O9" s="60"/>
      <c r="P9" s="9"/>
      <c r="Q9" s="9"/>
      <c r="R9" s="3"/>
    </row>
    <row r="10" spans="2:18">
      <c r="E10" s="14">
        <v>9</v>
      </c>
      <c r="F10" s="20">
        <f>SUM('1 здание'!F10,'3 здание'!F10,'4 здание'!F10)</f>
        <v>19</v>
      </c>
      <c r="I10" s="59"/>
      <c r="J10" s="59"/>
      <c r="K10" s="59"/>
      <c r="L10" s="59"/>
      <c r="M10" s="59"/>
      <c r="N10" s="59"/>
      <c r="O10" s="59"/>
      <c r="P10" s="9"/>
      <c r="Q10" s="9"/>
      <c r="R10" s="3"/>
    </row>
    <row r="11" spans="2:18">
      <c r="E11" s="14">
        <v>10</v>
      </c>
      <c r="F11" s="20">
        <f>SUM('1 здание'!F11,'3 здание'!F11,'4 здание'!F11)</f>
        <v>16</v>
      </c>
      <c r="I11" s="59"/>
      <c r="J11" s="59"/>
      <c r="K11" s="59"/>
      <c r="L11" s="61"/>
      <c r="M11" s="61"/>
      <c r="N11" s="61"/>
      <c r="O11" s="61"/>
      <c r="P11" s="9"/>
      <c r="Q11" s="9"/>
      <c r="R11" s="3"/>
    </row>
    <row r="12" spans="2:18">
      <c r="E12" s="14">
        <v>11</v>
      </c>
      <c r="F12" s="20">
        <f>SUM('1 здание'!F12,'3 здание'!F12,'4 здание'!F12)</f>
        <v>13</v>
      </c>
      <c r="I12" s="3"/>
      <c r="J12" s="3"/>
      <c r="K12" s="3"/>
      <c r="L12" s="36"/>
      <c r="M12" s="36"/>
      <c r="N12" s="36"/>
      <c r="O12" s="36"/>
      <c r="P12" s="9"/>
      <c r="Q12" s="9"/>
      <c r="R12" s="3"/>
    </row>
    <row r="13" spans="2:18" ht="15" thickBot="1">
      <c r="E13" s="16">
        <v>12</v>
      </c>
      <c r="F13" s="20">
        <f>SUM('1 здание'!F13,'3 здание'!F13,'4 здание'!F13)</f>
        <v>23</v>
      </c>
      <c r="I13" s="3"/>
      <c r="J13" s="3"/>
      <c r="K13" s="3"/>
      <c r="L13" s="36"/>
      <c r="M13" s="36"/>
      <c r="N13" s="36"/>
      <c r="O13" s="36"/>
      <c r="P13" s="9"/>
      <c r="Q13" s="9"/>
      <c r="R13" s="3"/>
    </row>
    <row r="14" spans="2:18">
      <c r="I14" s="3"/>
      <c r="J14" s="3"/>
      <c r="K14" s="3"/>
      <c r="L14" s="36"/>
      <c r="M14" s="36"/>
      <c r="N14" s="36"/>
      <c r="O14" s="36"/>
      <c r="P14" s="9"/>
      <c r="Q14" s="9"/>
      <c r="R14" s="3"/>
    </row>
    <row r="15" spans="2:18">
      <c r="I15" s="3"/>
      <c r="J15" s="3"/>
      <c r="K15" s="3"/>
      <c r="L15" s="36"/>
      <c r="M15" s="36"/>
      <c r="N15" s="36"/>
      <c r="O15" s="36"/>
      <c r="P15" s="9"/>
      <c r="Q15" s="9"/>
      <c r="R15" s="3"/>
    </row>
    <row r="16" spans="2:18">
      <c r="I16" s="3"/>
      <c r="J16" s="3"/>
      <c r="K16" s="3"/>
      <c r="L16" s="36"/>
      <c r="M16" s="36"/>
      <c r="N16" s="36"/>
      <c r="O16" s="36"/>
      <c r="P16" s="9"/>
      <c r="Q16" s="9"/>
      <c r="R16" s="3"/>
    </row>
    <row r="17" spans="9:18">
      <c r="I17" s="3"/>
      <c r="J17" s="3"/>
      <c r="K17" s="3"/>
      <c r="L17" s="36"/>
      <c r="M17" s="36"/>
      <c r="N17" s="36"/>
      <c r="O17" s="36"/>
      <c r="P17" s="9"/>
      <c r="Q17" s="9"/>
      <c r="R17" s="3"/>
    </row>
    <row r="18" spans="9:18">
      <c r="I18" s="3"/>
      <c r="J18" s="3"/>
      <c r="K18" s="3"/>
      <c r="L18" s="36"/>
      <c r="M18" s="36"/>
      <c r="N18" s="36"/>
      <c r="O18" s="36"/>
    </row>
    <row r="19" spans="9:18">
      <c r="I19" s="3"/>
      <c r="J19" s="3"/>
      <c r="K19" s="3"/>
      <c r="L19" s="36"/>
      <c r="M19" s="36"/>
      <c r="N19" s="36"/>
      <c r="O19" s="36"/>
    </row>
    <row r="20" spans="9:18">
      <c r="I20" s="3"/>
      <c r="J20" s="3"/>
      <c r="K20" s="3"/>
      <c r="L20" s="36"/>
      <c r="M20" s="36"/>
      <c r="N20" s="36"/>
      <c r="O20" s="36"/>
    </row>
    <row r="21" spans="9:18">
      <c r="I21" s="3"/>
      <c r="J21" s="3"/>
      <c r="K21" s="3"/>
      <c r="L21" s="36"/>
      <c r="M21" s="36"/>
      <c r="N21" s="36"/>
      <c r="O21" s="36"/>
    </row>
    <row r="22" spans="9:18" ht="15" thickBot="1">
      <c r="I22" s="3"/>
      <c r="J22" s="3"/>
      <c r="K22" s="3"/>
      <c r="L22" s="36"/>
      <c r="M22" s="36"/>
      <c r="N22" s="36"/>
      <c r="O22" s="36"/>
    </row>
    <row r="23" spans="9:18" ht="15" thickBot="1">
      <c r="I23" s="81" t="s">
        <v>21</v>
      </c>
      <c r="J23" s="82"/>
      <c r="K23" s="82"/>
      <c r="L23" s="82"/>
      <c r="M23" s="82"/>
      <c r="N23" s="82"/>
      <c r="O23" s="83"/>
    </row>
    <row r="24" spans="9:18" ht="15" thickBot="1">
      <c r="I24" s="2"/>
      <c r="J24" s="3"/>
      <c r="K24" s="3"/>
      <c r="L24" s="3"/>
      <c r="M24" s="3"/>
      <c r="N24" s="3"/>
      <c r="O24" s="4"/>
    </row>
    <row r="25" spans="9:18">
      <c r="I25" s="12" t="s">
        <v>7</v>
      </c>
      <c r="J25" s="13">
        <f>SUM('1 здание'!J21,'3 здание'!J17,'4 здание'!J18)</f>
        <v>284</v>
      </c>
      <c r="K25" s="3"/>
      <c r="L25" s="60"/>
      <c r="M25" s="60"/>
      <c r="N25" s="60"/>
      <c r="O25" s="62"/>
    </row>
    <row r="26" spans="9:18">
      <c r="I26" s="14" t="s">
        <v>6</v>
      </c>
      <c r="J26" s="15">
        <f>SUM('1 здание'!J22,'3 здание'!J18,'4 здание'!J19)</f>
        <v>54</v>
      </c>
      <c r="K26" s="3"/>
      <c r="L26" s="3"/>
      <c r="M26" s="3"/>
      <c r="N26" s="3"/>
      <c r="O26" s="4"/>
    </row>
    <row r="27" spans="9:18" ht="15" thickBot="1">
      <c r="I27" s="16" t="s">
        <v>22</v>
      </c>
      <c r="J27" s="70">
        <f>SUM('1 здание'!J23,'3 здание'!J19,'4 здание'!J20)</f>
        <v>3</v>
      </c>
      <c r="K27" s="7"/>
      <c r="L27" s="57"/>
      <c r="M27" s="57"/>
      <c r="N27" s="57"/>
      <c r="O27" s="58"/>
    </row>
    <row r="44" spans="9:15" ht="15" thickBot="1"/>
    <row r="45" spans="9:15" ht="15" thickBot="1">
      <c r="I45" s="81" t="s">
        <v>33</v>
      </c>
      <c r="J45" s="82"/>
      <c r="K45" s="82"/>
      <c r="L45" s="82"/>
      <c r="M45" s="82"/>
      <c r="N45" s="82"/>
      <c r="O45" s="83"/>
    </row>
    <row r="46" spans="9:15" ht="15" thickBot="1">
      <c r="I46" s="2"/>
      <c r="J46" s="3"/>
      <c r="K46" s="3"/>
      <c r="L46" s="3"/>
      <c r="M46" s="3"/>
      <c r="N46" s="3"/>
      <c r="O46" s="4"/>
    </row>
    <row r="47" spans="9:15">
      <c r="I47" s="12" t="s">
        <v>7</v>
      </c>
      <c r="J47" s="13">
        <f>SUM('1 здание'!J37,'3 здание'!J26,'4 здание'!J35)</f>
        <v>219</v>
      </c>
      <c r="K47" s="3"/>
      <c r="L47" s="60"/>
      <c r="M47" s="60"/>
      <c r="N47" s="60"/>
      <c r="O47" s="62"/>
    </row>
    <row r="48" spans="9:15">
      <c r="I48" s="14" t="s">
        <v>6</v>
      </c>
      <c r="J48" s="15">
        <f>SUM('1 здание'!J38,'3 здание'!J27,'4 здание'!J36)</f>
        <v>108</v>
      </c>
      <c r="K48" s="3"/>
      <c r="L48" s="3"/>
      <c r="M48" s="3"/>
      <c r="N48" s="3"/>
      <c r="O48" s="4"/>
    </row>
    <row r="49" spans="9:15" ht="15" thickBot="1">
      <c r="I49" s="16" t="s">
        <v>22</v>
      </c>
      <c r="J49" s="17">
        <f>SUM('1 здание'!J39,'3 здание'!J28,'4 здание'!J37)</f>
        <v>16</v>
      </c>
      <c r="K49" s="7"/>
      <c r="L49" s="57"/>
      <c r="M49" s="57"/>
      <c r="N49" s="57"/>
      <c r="O49" s="58"/>
    </row>
    <row r="66" spans="9:19" ht="15" thickBot="1"/>
    <row r="67" spans="9:19" ht="15" thickBot="1">
      <c r="I67" s="81" t="s">
        <v>43</v>
      </c>
      <c r="J67" s="82"/>
      <c r="K67" s="82"/>
      <c r="L67" s="82"/>
      <c r="M67" s="82"/>
      <c r="N67" s="82"/>
      <c r="O67" s="82"/>
      <c r="P67" s="82"/>
      <c r="Q67" s="83"/>
      <c r="R67" s="60"/>
      <c r="S67" s="60"/>
    </row>
    <row r="68" spans="9:19" ht="15" thickBot="1">
      <c r="I68" s="2"/>
      <c r="J68" s="3"/>
      <c r="K68" s="3"/>
      <c r="L68" s="3"/>
      <c r="M68" s="3"/>
      <c r="N68" s="3"/>
      <c r="O68" s="3"/>
      <c r="P68" s="3"/>
      <c r="Q68" s="4"/>
      <c r="R68" s="3"/>
      <c r="S68" s="3"/>
    </row>
    <row r="69" spans="9:19" ht="28.8">
      <c r="I69" s="2"/>
      <c r="J69" s="34" t="s">
        <v>44</v>
      </c>
      <c r="K69" s="3"/>
      <c r="L69" s="34" t="s">
        <v>45</v>
      </c>
      <c r="M69" s="3"/>
      <c r="N69" s="128" t="s">
        <v>46</v>
      </c>
      <c r="O69" s="129"/>
      <c r="P69" s="130"/>
      <c r="Q69" s="4"/>
      <c r="R69" s="3"/>
      <c r="S69" s="3"/>
    </row>
    <row r="70" spans="9:19" ht="15" thickBot="1">
      <c r="I70" s="2"/>
      <c r="J70" s="26"/>
      <c r="K70" s="3"/>
      <c r="L70" s="22"/>
      <c r="M70" s="3"/>
      <c r="N70" s="131"/>
      <c r="O70" s="132"/>
      <c r="P70" s="133"/>
      <c r="Q70" s="4"/>
      <c r="R70" s="3"/>
      <c r="S70" s="3"/>
    </row>
    <row r="71" spans="9:19">
      <c r="I71" s="12" t="s">
        <v>7</v>
      </c>
      <c r="J71" s="13">
        <f>SUM('1 здание'!J56,'3 здание'!J43,'4 здание'!J53)</f>
        <v>229</v>
      </c>
      <c r="K71" s="3"/>
      <c r="L71" s="23">
        <f>SUM('1 здание'!L56,'3 здание'!L43,'4 здание'!L53)</f>
        <v>247</v>
      </c>
      <c r="M71" s="3"/>
      <c r="N71" s="134">
        <f>SUM('1 здание'!N56:P56,'3 здание'!N43:P43,'4 здание'!N53:P53)</f>
        <v>313</v>
      </c>
      <c r="O71" s="135"/>
      <c r="P71" s="136"/>
      <c r="Q71" s="4"/>
      <c r="R71" s="3"/>
      <c r="S71" s="3"/>
    </row>
    <row r="72" spans="9:19">
      <c r="I72" s="14" t="s">
        <v>6</v>
      </c>
      <c r="J72" s="15">
        <f>SUM('1 здание'!J57,'3 здание'!J44,'4 здание'!J54)</f>
        <v>86</v>
      </c>
      <c r="K72" s="3"/>
      <c r="L72" s="24">
        <f>SUM('1 здание'!L57,'3 здание'!L44,'4 здание'!L54)</f>
        <v>85</v>
      </c>
      <c r="M72" s="3"/>
      <c r="N72" s="137">
        <f>SUM('1 здание'!N57:P57,'3 здание'!N44:P44,'4 здание'!N54:P54)</f>
        <v>29</v>
      </c>
      <c r="O72" s="138"/>
      <c r="P72" s="139"/>
      <c r="Q72" s="4"/>
      <c r="R72" s="3"/>
      <c r="S72" s="3"/>
    </row>
    <row r="73" spans="9:19" ht="15" thickBot="1">
      <c r="I73" s="16" t="s">
        <v>22</v>
      </c>
      <c r="J73" s="17">
        <f>SUM('1 здание'!J58,'3 здание'!J45,'4 здание'!J55)</f>
        <v>29</v>
      </c>
      <c r="K73" s="7"/>
      <c r="L73" s="64">
        <f>SUM('1 здание'!L58,'3 здание'!L45,'4 здание'!L55)</f>
        <v>14</v>
      </c>
      <c r="M73" s="7"/>
      <c r="N73" s="206">
        <f>SUM('1 здание'!N58:P58,'3 здание'!N45:P45,'4 здание'!N55:P55)</f>
        <v>3</v>
      </c>
      <c r="O73" s="207"/>
      <c r="P73" s="208"/>
      <c r="Q73" s="8"/>
      <c r="R73" s="3"/>
      <c r="S73" s="3"/>
    </row>
    <row r="74" spans="9:19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9:19">
      <c r="I75" s="5"/>
      <c r="J75" s="3"/>
      <c r="K75" s="3"/>
      <c r="L75" s="60"/>
      <c r="M75" s="60"/>
      <c r="N75" s="60"/>
      <c r="O75" s="60"/>
      <c r="P75" s="60"/>
      <c r="Q75" s="60"/>
      <c r="R75" s="60"/>
      <c r="S75" s="60"/>
    </row>
    <row r="76" spans="9:19">
      <c r="I76" s="3"/>
      <c r="J76" s="3"/>
      <c r="K76" s="3"/>
      <c r="L76" s="59"/>
      <c r="M76" s="59"/>
      <c r="N76" s="59"/>
      <c r="O76" s="59"/>
      <c r="P76" s="59"/>
      <c r="Q76" s="59"/>
      <c r="R76" s="59"/>
      <c r="S76" s="59"/>
    </row>
    <row r="77" spans="9:19">
      <c r="I77" s="3"/>
      <c r="J77" s="3"/>
      <c r="K77" s="3"/>
      <c r="L77" s="63"/>
      <c r="M77" s="63"/>
      <c r="N77" s="63"/>
      <c r="O77" s="63"/>
      <c r="P77" s="63"/>
      <c r="Q77" s="63"/>
      <c r="R77" s="63"/>
      <c r="S77" s="63"/>
    </row>
    <row r="78" spans="9:19">
      <c r="I78" s="3"/>
      <c r="J78" s="3"/>
      <c r="K78" s="3"/>
      <c r="L78" s="63"/>
      <c r="M78" s="63"/>
      <c r="N78" s="63"/>
      <c r="O78" s="63"/>
      <c r="P78" s="63"/>
      <c r="Q78" s="63"/>
      <c r="R78" s="63"/>
      <c r="S78" s="63"/>
    </row>
    <row r="79" spans="9:19">
      <c r="I79" s="3"/>
      <c r="J79" s="3"/>
      <c r="K79" s="3"/>
      <c r="L79" s="63"/>
      <c r="M79" s="63"/>
      <c r="N79" s="63"/>
      <c r="O79" s="63"/>
      <c r="P79" s="63"/>
      <c r="Q79" s="63"/>
      <c r="R79" s="63"/>
      <c r="S79" s="63"/>
    </row>
    <row r="80" spans="9:19">
      <c r="I80" s="3"/>
      <c r="J80" s="3"/>
      <c r="K80" s="3"/>
      <c r="L80" s="63"/>
      <c r="M80" s="63"/>
      <c r="N80" s="63"/>
      <c r="O80" s="63"/>
      <c r="P80" s="63"/>
      <c r="Q80" s="63"/>
      <c r="R80" s="63"/>
      <c r="S80" s="63"/>
    </row>
    <row r="81" spans="9:19">
      <c r="I81" s="3"/>
      <c r="J81" s="3"/>
      <c r="K81" s="3"/>
      <c r="L81" s="63"/>
      <c r="M81" s="63"/>
      <c r="N81" s="63"/>
      <c r="O81" s="63"/>
      <c r="P81" s="63"/>
      <c r="Q81" s="63"/>
      <c r="R81" s="63"/>
      <c r="S81" s="63"/>
    </row>
    <row r="82" spans="9:19">
      <c r="I82" s="3"/>
      <c r="J82" s="3"/>
      <c r="K82" s="3"/>
      <c r="L82" s="63"/>
      <c r="M82" s="63"/>
      <c r="N82" s="63"/>
      <c r="O82" s="63"/>
      <c r="P82" s="63"/>
      <c r="Q82" s="63"/>
      <c r="R82" s="63"/>
      <c r="S82" s="63"/>
    </row>
    <row r="83" spans="9:19">
      <c r="I83" s="3"/>
      <c r="J83" s="3"/>
      <c r="K83" s="3"/>
      <c r="L83" s="63"/>
      <c r="M83" s="63"/>
      <c r="N83" s="63"/>
      <c r="O83" s="63"/>
      <c r="P83" s="63"/>
      <c r="Q83" s="63"/>
      <c r="R83" s="63"/>
      <c r="S83" s="63"/>
    </row>
    <row r="84" spans="9:19">
      <c r="I84" s="3"/>
      <c r="J84" s="3"/>
      <c r="K84" s="3"/>
      <c r="L84" s="63"/>
      <c r="M84" s="63"/>
      <c r="N84" s="63"/>
      <c r="O84" s="63"/>
      <c r="P84" s="63"/>
      <c r="Q84" s="63"/>
      <c r="R84" s="63"/>
      <c r="S84" s="63"/>
    </row>
    <row r="85" spans="9:19">
      <c r="I85" s="3"/>
      <c r="J85" s="3"/>
      <c r="K85" s="3"/>
      <c r="L85" s="63"/>
      <c r="M85" s="63"/>
      <c r="N85" s="63"/>
      <c r="O85" s="63"/>
      <c r="P85" s="63"/>
      <c r="Q85" s="63"/>
      <c r="R85" s="63"/>
      <c r="S85" s="63"/>
    </row>
    <row r="86" spans="9:19">
      <c r="I86" s="3"/>
      <c r="J86" s="3"/>
      <c r="K86" s="3"/>
      <c r="L86" s="63"/>
      <c r="M86" s="63"/>
      <c r="N86" s="63"/>
      <c r="O86" s="63"/>
      <c r="P86" s="63"/>
      <c r="Q86" s="63"/>
      <c r="R86" s="63"/>
      <c r="S86" s="63"/>
    </row>
    <row r="87" spans="9:19">
      <c r="I87" s="3"/>
      <c r="J87" s="3"/>
      <c r="K87" s="3"/>
      <c r="L87" s="63"/>
      <c r="M87" s="63"/>
      <c r="N87" s="63"/>
      <c r="O87" s="63"/>
      <c r="P87" s="63"/>
      <c r="Q87" s="63"/>
      <c r="R87" s="63"/>
      <c r="S87" s="63"/>
    </row>
    <row r="88" spans="9:19">
      <c r="I88" s="3"/>
      <c r="J88" s="3"/>
      <c r="K88" s="3"/>
      <c r="L88" s="63"/>
      <c r="M88" s="63"/>
      <c r="N88" s="63"/>
      <c r="O88" s="63"/>
      <c r="P88" s="63"/>
      <c r="Q88" s="63"/>
      <c r="R88" s="63"/>
      <c r="S88" s="63"/>
    </row>
    <row r="89" spans="9:19">
      <c r="I89" s="3"/>
      <c r="J89" s="3"/>
      <c r="K89" s="3"/>
      <c r="L89" s="63"/>
      <c r="M89" s="63"/>
      <c r="N89" s="63"/>
      <c r="O89" s="63"/>
      <c r="P89" s="63"/>
      <c r="Q89" s="63"/>
      <c r="R89" s="63"/>
      <c r="S89" s="63"/>
    </row>
    <row r="90" spans="9:19"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2" spans="9:19" ht="15" thickBot="1"/>
    <row r="93" spans="9:19" ht="15" thickBot="1">
      <c r="I93" s="81" t="s">
        <v>56</v>
      </c>
      <c r="J93" s="82"/>
      <c r="K93" s="82"/>
      <c r="L93" s="82"/>
      <c r="M93" s="82"/>
      <c r="N93" s="82"/>
      <c r="O93" s="83"/>
    </row>
    <row r="94" spans="9:19" ht="15" thickBot="1">
      <c r="I94" s="2"/>
      <c r="J94" s="3"/>
      <c r="K94" s="3"/>
      <c r="L94" s="3"/>
      <c r="M94" s="3"/>
      <c r="N94" s="3"/>
      <c r="O94" s="4"/>
    </row>
    <row r="95" spans="9:19">
      <c r="I95" s="12" t="s">
        <v>7</v>
      </c>
      <c r="J95" s="13">
        <f>SUM('1 здание'!J74,'3 здание'!J72,'4 здание'!J77)</f>
        <v>242</v>
      </c>
      <c r="K95" s="3"/>
      <c r="L95" s="60"/>
      <c r="M95" s="60"/>
      <c r="N95" s="60"/>
      <c r="O95" s="62"/>
    </row>
    <row r="96" spans="9:19">
      <c r="I96" s="14" t="s">
        <v>6</v>
      </c>
      <c r="J96" s="15">
        <f>SUM('1 здание'!J75,'3 здание'!J73,'4 здание'!J78)</f>
        <v>91</v>
      </c>
      <c r="K96" s="3"/>
      <c r="L96" s="3"/>
      <c r="M96" s="3"/>
      <c r="N96" s="3"/>
      <c r="O96" s="4"/>
    </row>
    <row r="97" spans="9:15" ht="15" thickBot="1">
      <c r="I97" s="16" t="s">
        <v>22</v>
      </c>
      <c r="J97" s="17">
        <f>SUM('1 здание'!J76,'3 здание'!J74,'4 здание'!J79)</f>
        <v>10</v>
      </c>
      <c r="K97" s="7"/>
      <c r="L97" s="57"/>
      <c r="M97" s="57"/>
      <c r="N97" s="57"/>
      <c r="O97" s="58"/>
    </row>
    <row r="114" spans="9:17" ht="15" thickBot="1"/>
    <row r="115" spans="9:17" ht="15" thickBot="1">
      <c r="I115" s="81" t="s">
        <v>65</v>
      </c>
      <c r="J115" s="82"/>
      <c r="K115" s="82"/>
      <c r="L115" s="82"/>
      <c r="M115" s="82"/>
      <c r="N115" s="82"/>
      <c r="O115" s="82"/>
      <c r="P115" s="82"/>
      <c r="Q115" s="83"/>
    </row>
    <row r="116" spans="9:17" ht="15" thickBot="1">
      <c r="I116" s="2"/>
      <c r="J116" s="3"/>
      <c r="K116" s="3"/>
      <c r="L116" s="3"/>
      <c r="M116" s="3"/>
      <c r="N116" s="3"/>
      <c r="O116" s="3"/>
      <c r="P116" s="3"/>
      <c r="Q116" s="4"/>
    </row>
    <row r="117" spans="9:17" ht="28.8">
      <c r="I117" s="2"/>
      <c r="J117" s="34" t="s">
        <v>66</v>
      </c>
      <c r="K117" s="3"/>
      <c r="L117" s="34" t="s">
        <v>67</v>
      </c>
      <c r="M117" s="3"/>
      <c r="N117" s="128" t="s">
        <v>68</v>
      </c>
      <c r="O117" s="129"/>
      <c r="P117" s="130"/>
      <c r="Q117" s="4"/>
    </row>
    <row r="118" spans="9:17" ht="15" thickBot="1">
      <c r="I118" s="2"/>
      <c r="J118" s="26"/>
      <c r="K118" s="3"/>
      <c r="L118" s="22"/>
      <c r="M118" s="3"/>
      <c r="N118" s="131"/>
      <c r="O118" s="132"/>
      <c r="P118" s="133"/>
      <c r="Q118" s="4"/>
    </row>
    <row r="119" spans="9:17">
      <c r="I119" s="12" t="s">
        <v>7</v>
      </c>
      <c r="J119" s="13">
        <f>SUM('1 здание'!J90,'3 здание'!J85,'4 здание'!J89)</f>
        <v>313</v>
      </c>
      <c r="K119" s="3"/>
      <c r="L119" s="23">
        <f>SUM('1 здание'!L90,'3 здание'!L85,'4 здание'!L89)</f>
        <v>312</v>
      </c>
      <c r="M119" s="3"/>
      <c r="N119" s="134">
        <f>SUM('1 здание'!N90:P90,'3 здание'!N85:P85,'4 здание'!N89:P89)</f>
        <v>315</v>
      </c>
      <c r="O119" s="135"/>
      <c r="P119" s="136"/>
      <c r="Q119" s="4"/>
    </row>
    <row r="120" spans="9:17">
      <c r="I120" s="14" t="s">
        <v>6</v>
      </c>
      <c r="J120" s="15">
        <f>SUM('1 здание'!J91,'3 здание'!J86,'4 здание'!J90)</f>
        <v>25</v>
      </c>
      <c r="K120" s="3"/>
      <c r="L120" s="24">
        <f>SUM('1 здание'!L91,'3 здание'!L86,'4 здание'!L90)</f>
        <v>29</v>
      </c>
      <c r="M120" s="3"/>
      <c r="N120" s="137">
        <f>SUM('1 здание'!N91:P91,'3 здание'!N86:P86,'4 здание'!N90:P90)</f>
        <v>25</v>
      </c>
      <c r="O120" s="138"/>
      <c r="P120" s="139"/>
      <c r="Q120" s="4"/>
    </row>
    <row r="121" spans="9:17" ht="15" thickBot="1">
      <c r="I121" s="16" t="s">
        <v>22</v>
      </c>
      <c r="J121" s="17">
        <f>SUM('1 здание'!J92,'3 здание'!J87,'4 здание'!J91)</f>
        <v>5</v>
      </c>
      <c r="K121" s="7"/>
      <c r="L121" s="25">
        <f>SUM('1 здание'!L92,'3 здание'!L87,'4 здание'!L91)</f>
        <v>3</v>
      </c>
      <c r="M121" s="7"/>
      <c r="N121" s="140">
        <f>SUM('1 здание'!N92:P92,'3 здание'!N87:P87,'4 здание'!N91:P91)</f>
        <v>5</v>
      </c>
      <c r="O121" s="141"/>
      <c r="P121" s="142"/>
      <c r="Q121" s="8"/>
    </row>
    <row r="140" spans="9:19" ht="15" thickBot="1"/>
    <row r="141" spans="9:19" ht="15" thickBot="1">
      <c r="I141" s="81" t="s">
        <v>74</v>
      </c>
      <c r="J141" s="82"/>
      <c r="K141" s="82"/>
      <c r="L141" s="82"/>
      <c r="M141" s="82"/>
      <c r="N141" s="82"/>
      <c r="O141" s="82"/>
      <c r="P141" s="82"/>
      <c r="Q141" s="82"/>
      <c r="R141" s="82"/>
      <c r="S141" s="83"/>
    </row>
    <row r="142" spans="9:19" ht="15" thickBot="1"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4"/>
    </row>
    <row r="143" spans="9:19">
      <c r="I143" s="2"/>
      <c r="J143" s="33" t="s">
        <v>75</v>
      </c>
      <c r="K143" s="3"/>
      <c r="L143" s="33" t="s">
        <v>76</v>
      </c>
      <c r="M143" s="3"/>
      <c r="N143" s="119" t="s">
        <v>77</v>
      </c>
      <c r="O143" s="120"/>
      <c r="P143" s="3"/>
      <c r="Q143" s="119" t="s">
        <v>78</v>
      </c>
      <c r="R143" s="120"/>
      <c r="S143" s="4"/>
    </row>
    <row r="144" spans="9:19" ht="15" thickBot="1">
      <c r="I144" s="2"/>
      <c r="J144" s="26"/>
      <c r="K144" s="3"/>
      <c r="L144" s="22"/>
      <c r="M144" s="3"/>
      <c r="N144" s="117"/>
      <c r="O144" s="118"/>
      <c r="P144" s="3"/>
      <c r="Q144" s="117"/>
      <c r="R144" s="118"/>
      <c r="S144" s="4"/>
    </row>
    <row r="145" spans="9:19">
      <c r="I145" s="12" t="s">
        <v>7</v>
      </c>
      <c r="J145" s="13">
        <f>SUM('1 здание'!J105,'3 здание'!J102,'4 здание'!J104)</f>
        <v>176</v>
      </c>
      <c r="K145" s="3"/>
      <c r="L145" s="23">
        <f>SUM('1 здание'!L105,'3 здание'!L102,'4 здание'!L104)</f>
        <v>190</v>
      </c>
      <c r="M145" s="3"/>
      <c r="N145" s="113">
        <f>SUM('1 здание'!N105:O105,'3 здание'!N102:O102,'4 здание'!N104:O104)</f>
        <v>216</v>
      </c>
      <c r="O145" s="114"/>
      <c r="P145" s="3"/>
      <c r="Q145" s="113">
        <f>SUM('1 здание'!Q105:R105,'3 здание'!Q102:R102,'4 здание'!Q104:R104)</f>
        <v>281</v>
      </c>
      <c r="R145" s="114"/>
      <c r="S145" s="4"/>
    </row>
    <row r="146" spans="9:19">
      <c r="I146" s="14" t="s">
        <v>6</v>
      </c>
      <c r="J146" s="15">
        <f>SUM('1 здание'!J106,'3 здание'!J103,'4 здание'!J105)</f>
        <v>99</v>
      </c>
      <c r="K146" s="3"/>
      <c r="L146" s="24">
        <f>SUM('1 здание'!L106,'3 здание'!L103,'4 здание'!L105)</f>
        <v>89</v>
      </c>
      <c r="M146" s="3"/>
      <c r="N146" s="115">
        <f>SUM('1 здание'!N106:O106,'3 здание'!N103:O103,'4 здание'!N105:O105)</f>
        <v>84</v>
      </c>
      <c r="O146" s="116"/>
      <c r="P146" s="3"/>
      <c r="Q146" s="115">
        <f>SUM('1 здание'!Q106:R106,'3 здание'!Q103:R103,'4 здание'!Q105:R105)</f>
        <v>52</v>
      </c>
      <c r="R146" s="116"/>
      <c r="S146" s="4"/>
    </row>
    <row r="147" spans="9:19" ht="15" thickBot="1">
      <c r="I147" s="16" t="s">
        <v>22</v>
      </c>
      <c r="J147" s="17">
        <f>SUM('1 здание'!J107,'3 здание'!J104,'4 здание'!J106)</f>
        <v>65</v>
      </c>
      <c r="K147" s="7"/>
      <c r="L147" s="25">
        <f>SUM('1 здание'!L107,'3 здание'!L104,'4 здание'!L106)</f>
        <v>58</v>
      </c>
      <c r="M147" s="7"/>
      <c r="N147" s="108">
        <f>SUM('1 здание'!N107:O107,'3 здание'!N104:O104,'4 здание'!N106:O106)</f>
        <v>40</v>
      </c>
      <c r="O147" s="109"/>
      <c r="P147" s="7"/>
      <c r="Q147" s="108">
        <f>SUM('1 здание'!Q107:R107,'3 здание'!Q104:R104,'4 здание'!Q106:R106)</f>
        <v>14</v>
      </c>
      <c r="R147" s="109"/>
      <c r="S147" s="8"/>
    </row>
    <row r="166" spans="9:12" ht="15" thickBot="1"/>
    <row r="167" spans="9:12" ht="15" thickBot="1">
      <c r="I167" s="81" t="s">
        <v>89</v>
      </c>
      <c r="J167" s="82"/>
      <c r="K167" s="82"/>
      <c r="L167" s="83"/>
    </row>
    <row r="168" spans="9:12" ht="15" thickBot="1">
      <c r="I168" s="2"/>
      <c r="J168" s="3"/>
      <c r="K168" s="3"/>
      <c r="L168" s="4"/>
    </row>
    <row r="169" spans="9:12">
      <c r="I169" s="12" t="s">
        <v>7</v>
      </c>
      <c r="J169" s="13">
        <f>SUM('1 здание'!J124,'3 здание'!J138,'4 здание'!J132)</f>
        <v>300</v>
      </c>
      <c r="K169" s="3"/>
      <c r="L169" s="4"/>
    </row>
    <row r="170" spans="9:12">
      <c r="I170" s="14" t="s">
        <v>6</v>
      </c>
      <c r="J170" s="15">
        <f>SUM('1 здание'!J125,'3 здание'!J139,'4 здание'!J133)</f>
        <v>37</v>
      </c>
      <c r="K170" s="3"/>
      <c r="L170" s="4"/>
    </row>
    <row r="171" spans="9:12" ht="15" thickBot="1">
      <c r="I171" s="16" t="s">
        <v>22</v>
      </c>
      <c r="J171" s="17">
        <f>SUM('1 здание'!J126,'3 здание'!J140,'4 здание'!J134)</f>
        <v>5</v>
      </c>
      <c r="K171" s="7"/>
      <c r="L171" s="8"/>
    </row>
    <row r="188" spans="9:18" ht="15" thickBot="1"/>
    <row r="189" spans="9:18" ht="15" thickBot="1">
      <c r="I189" s="81" t="s">
        <v>90</v>
      </c>
      <c r="J189" s="82"/>
      <c r="K189" s="82"/>
      <c r="L189" s="82"/>
      <c r="M189" s="82"/>
      <c r="N189" s="82"/>
      <c r="O189" s="82"/>
      <c r="P189" s="82"/>
      <c r="Q189" s="82"/>
      <c r="R189" s="83"/>
    </row>
    <row r="190" spans="9:18" ht="15" thickBot="1">
      <c r="I190" s="2"/>
      <c r="J190" s="3"/>
      <c r="K190" s="3"/>
      <c r="L190" s="3"/>
      <c r="M190" s="3"/>
      <c r="N190" s="3"/>
      <c r="O190" s="3"/>
      <c r="P190" s="3"/>
      <c r="Q190" s="3"/>
      <c r="R190" s="4"/>
    </row>
    <row r="191" spans="9:18">
      <c r="I191" s="90" t="s">
        <v>91</v>
      </c>
      <c r="J191" s="91"/>
      <c r="K191" s="91"/>
      <c r="L191" s="13">
        <f>SUM('1 здание'!L130,'3 здание'!L144,'4 здание'!L138)</f>
        <v>39</v>
      </c>
      <c r="M191" s="3"/>
      <c r="N191" s="3"/>
      <c r="O191" s="3"/>
      <c r="P191" s="3"/>
      <c r="Q191" s="3"/>
      <c r="R191" s="4"/>
    </row>
    <row r="192" spans="9:18">
      <c r="I192" s="92" t="s">
        <v>92</v>
      </c>
      <c r="J192" s="93"/>
      <c r="K192" s="93"/>
      <c r="L192" s="45">
        <f>SUM('1 здание'!L131,'3 здание'!L145,'4 здание'!L139)</f>
        <v>107</v>
      </c>
      <c r="M192" s="3"/>
      <c r="N192" s="3"/>
      <c r="O192" s="3"/>
      <c r="P192" s="3"/>
      <c r="Q192" s="3"/>
      <c r="R192" s="4"/>
    </row>
    <row r="193" spans="9:18">
      <c r="I193" s="92" t="s">
        <v>93</v>
      </c>
      <c r="J193" s="93"/>
      <c r="K193" s="93"/>
      <c r="L193" s="15">
        <f>SUM('1 здание'!L132,'3 здание'!L146,'4 здание'!L140)</f>
        <v>135</v>
      </c>
      <c r="M193" s="3"/>
      <c r="N193" s="3"/>
      <c r="O193" s="3"/>
      <c r="P193" s="3"/>
      <c r="Q193" s="3"/>
      <c r="R193" s="4"/>
    </row>
    <row r="194" spans="9:18" ht="15" thickBot="1">
      <c r="I194" s="94" t="s">
        <v>94</v>
      </c>
      <c r="J194" s="95"/>
      <c r="K194" s="95"/>
      <c r="L194" s="17">
        <f>SUM('1 здание'!L133,'3 здание'!L147,'4 здание'!L141)</f>
        <v>62</v>
      </c>
      <c r="M194" s="3"/>
      <c r="N194" s="3"/>
      <c r="O194" s="3"/>
      <c r="P194" s="3"/>
      <c r="Q194" s="3"/>
      <c r="R194" s="4"/>
    </row>
    <row r="195" spans="9:18" ht="15" thickBot="1">
      <c r="I195" s="2"/>
      <c r="J195" s="3"/>
      <c r="K195" s="3"/>
      <c r="L195" s="3"/>
      <c r="M195" s="3"/>
      <c r="N195" s="3"/>
      <c r="O195" s="3"/>
      <c r="P195" s="3"/>
      <c r="Q195" s="3"/>
      <c r="R195" s="4"/>
    </row>
    <row r="196" spans="9:18" ht="15" thickBot="1">
      <c r="I196" s="81" t="s">
        <v>95</v>
      </c>
      <c r="J196" s="82"/>
      <c r="K196" s="82"/>
      <c r="L196" s="82"/>
      <c r="M196" s="82"/>
      <c r="N196" s="82"/>
      <c r="O196" s="82"/>
      <c r="P196" s="82"/>
      <c r="Q196" s="82"/>
      <c r="R196" s="83"/>
    </row>
    <row r="197" spans="9:18" ht="15" thickBot="1">
      <c r="I197" s="2"/>
      <c r="J197" s="3"/>
      <c r="K197" s="3"/>
      <c r="L197" s="3"/>
      <c r="M197" s="3"/>
      <c r="N197" s="3"/>
      <c r="O197" s="3"/>
      <c r="P197" s="3"/>
      <c r="Q197" s="3"/>
      <c r="R197" s="4"/>
    </row>
    <row r="198" spans="9:18" ht="52.2">
      <c r="I198" s="35"/>
      <c r="J198" s="40" t="s">
        <v>97</v>
      </c>
      <c r="K198" s="3"/>
      <c r="L198" s="40" t="s">
        <v>99</v>
      </c>
      <c r="M198" s="3"/>
      <c r="N198" s="44" t="s">
        <v>100</v>
      </c>
      <c r="O198" s="37"/>
      <c r="P198" s="44" t="s">
        <v>101</v>
      </c>
      <c r="Q198" s="38"/>
      <c r="R198" s="44" t="s">
        <v>102</v>
      </c>
    </row>
    <row r="199" spans="9:18" ht="15" thickBot="1">
      <c r="I199" s="2"/>
      <c r="J199" s="26"/>
      <c r="K199" s="3"/>
      <c r="L199" s="22"/>
      <c r="M199" s="3"/>
      <c r="N199" s="22"/>
      <c r="O199" s="3"/>
      <c r="P199" s="22"/>
      <c r="Q199" s="3"/>
      <c r="R199" s="22"/>
    </row>
    <row r="200" spans="9:18">
      <c r="I200" s="71" t="s">
        <v>106</v>
      </c>
      <c r="J200" s="13">
        <f>SUM('1 здание'!J139,'3 здание'!J153,'4 здание'!J147)</f>
        <v>194</v>
      </c>
      <c r="K200" s="3"/>
      <c r="L200" s="23">
        <f>SUM('1 здание'!L139,'3 здание'!L153,'4 здание'!L147)</f>
        <v>242</v>
      </c>
      <c r="M200" s="3"/>
      <c r="N200" s="23">
        <f>SUM('1 здание'!N139,'3 здание'!N153,'4 здание'!N147)</f>
        <v>225</v>
      </c>
      <c r="O200" s="3"/>
      <c r="P200" s="23">
        <f>SUM('1 здание'!P139,'3 здание'!P153,'4 здание'!P147)</f>
        <v>213</v>
      </c>
      <c r="Q200" s="3"/>
      <c r="R200" s="23">
        <f>SUM('1 здание'!R139,'3 здание'!R153,'4 здание'!R147)</f>
        <v>214</v>
      </c>
    </row>
    <row r="201" spans="9:18">
      <c r="I201" s="72" t="s">
        <v>103</v>
      </c>
      <c r="J201" s="45">
        <f>SUM('1 здание'!J140,'3 здание'!J154,'4 здание'!J148)</f>
        <v>124</v>
      </c>
      <c r="K201" s="3"/>
      <c r="L201" s="46">
        <f>SUM('1 здание'!L140,'3 здание'!L154,'4 здание'!L148)</f>
        <v>87</v>
      </c>
      <c r="M201" s="3"/>
      <c r="N201" s="46">
        <f>SUM('1 здание'!N140,'3 здание'!N154,'4 здание'!N148)</f>
        <v>92</v>
      </c>
      <c r="O201" s="3"/>
      <c r="P201" s="46">
        <f>SUM('1 здание'!P140,'3 здание'!P154,'4 здание'!P148)</f>
        <v>106</v>
      </c>
      <c r="Q201" s="3"/>
      <c r="R201" s="46">
        <f>SUM('1 здание'!R140,'3 здание'!R154,'4 здание'!R148)</f>
        <v>110</v>
      </c>
    </row>
    <row r="202" spans="9:18">
      <c r="I202" s="72" t="s">
        <v>104</v>
      </c>
      <c r="J202" s="15">
        <f>SUM('1 здание'!J141,'3 здание'!J155,'4 здание'!J149)</f>
        <v>19</v>
      </c>
      <c r="K202" s="3"/>
      <c r="L202" s="24">
        <f>SUM('1 здание'!L141,'3 здание'!L155,'4 здание'!L149)</f>
        <v>9</v>
      </c>
      <c r="M202" s="3"/>
      <c r="N202" s="24">
        <f>SUM('1 здание'!N141,'3 здание'!N155,'4 здание'!N149)</f>
        <v>17</v>
      </c>
      <c r="O202" s="3"/>
      <c r="P202" s="24">
        <f>SUM('1 здание'!P141,'3 здание'!P155,'4 здание'!P149)</f>
        <v>16</v>
      </c>
      <c r="Q202" s="3"/>
      <c r="R202" s="24">
        <f>SUM('1 здание'!R141,'3 здание'!R155,'4 здание'!R149)</f>
        <v>10</v>
      </c>
    </row>
    <row r="203" spans="9:18" ht="15" thickBot="1">
      <c r="I203" s="73" t="s">
        <v>105</v>
      </c>
      <c r="J203" s="17">
        <f>SUM('1 здание'!J142,'3 здание'!J156,'4 здание'!J150)</f>
        <v>0</v>
      </c>
      <c r="K203" s="7"/>
      <c r="L203" s="64">
        <f>SUM('1 здание'!L142,'3 здание'!L156,'4 здание'!L150)</f>
        <v>0</v>
      </c>
      <c r="M203" s="7"/>
      <c r="N203" s="64">
        <f>SUM('1 здание'!N142,'3 здание'!N156,'4 здание'!N150)</f>
        <v>4</v>
      </c>
      <c r="O203" s="7"/>
      <c r="P203" s="64">
        <f>SUM('1 здание'!P142,'3 здание'!P156,'4 здание'!P150)</f>
        <v>4</v>
      </c>
      <c r="Q203" s="7"/>
      <c r="R203" s="64">
        <f>SUM('1 здание'!R142,'3 здание'!R156,'4 здание'!R150)</f>
        <v>4</v>
      </c>
    </row>
    <row r="222" spans="10:18" ht="15" thickBot="1"/>
    <row r="223" spans="10:18" ht="15" thickBot="1">
      <c r="J223" s="81" t="s">
        <v>107</v>
      </c>
      <c r="K223" s="82"/>
      <c r="L223" s="82"/>
      <c r="M223" s="82"/>
      <c r="N223" s="82"/>
      <c r="O223" s="82"/>
      <c r="P223" s="82"/>
      <c r="Q223" s="82"/>
      <c r="R223" s="83"/>
    </row>
    <row r="224" spans="10:18" ht="15" thickBot="1">
      <c r="J224" s="84"/>
      <c r="K224" s="85"/>
      <c r="L224" s="85"/>
      <c r="M224" s="85"/>
      <c r="N224" s="85"/>
      <c r="O224" s="85"/>
      <c r="P224" s="85"/>
      <c r="Q224" s="85"/>
      <c r="R224" s="86"/>
    </row>
    <row r="225" spans="9:18" ht="15" thickBot="1">
      <c r="I225">
        <v>1</v>
      </c>
      <c r="J225" s="143" t="s">
        <v>190</v>
      </c>
      <c r="K225" s="144"/>
      <c r="L225" s="144"/>
      <c r="M225" s="144"/>
      <c r="N225" s="144"/>
      <c r="O225" s="144"/>
      <c r="P225" s="144"/>
      <c r="Q225" s="145"/>
      <c r="R225" s="33">
        <f>SUM('1 здание'!Q146,'3 здание'!Q160,'4 здание'!Q154)</f>
        <v>207</v>
      </c>
    </row>
    <row r="226" spans="9:18" ht="15" thickBot="1">
      <c r="I226">
        <v>2</v>
      </c>
      <c r="J226" s="96" t="s">
        <v>192</v>
      </c>
      <c r="K226" s="97"/>
      <c r="L226" s="97"/>
      <c r="M226" s="97"/>
      <c r="N226" s="97"/>
      <c r="O226" s="97"/>
      <c r="P226" s="97"/>
      <c r="Q226" s="98"/>
      <c r="R226" s="33">
        <f>SUM('1 здание'!Q147,'3 здание'!Q161,'4 здание'!Q155)</f>
        <v>182</v>
      </c>
    </row>
    <row r="227" spans="9:18" ht="15" thickBot="1">
      <c r="I227">
        <v>3</v>
      </c>
      <c r="J227" s="96" t="s">
        <v>114</v>
      </c>
      <c r="K227" s="97"/>
      <c r="L227" s="97"/>
      <c r="M227" s="97"/>
      <c r="N227" s="97"/>
      <c r="O227" s="97"/>
      <c r="P227" s="97"/>
      <c r="Q227" s="98"/>
      <c r="R227" s="33">
        <f>SUM('1 здание'!Q148,'3 здание'!Q162,'4 здание'!Q156)</f>
        <v>196</v>
      </c>
    </row>
    <row r="228" spans="9:18" ht="15" thickBot="1">
      <c r="I228">
        <v>4</v>
      </c>
      <c r="J228" s="96" t="s">
        <v>111</v>
      </c>
      <c r="K228" s="97"/>
      <c r="L228" s="97"/>
      <c r="M228" s="97"/>
      <c r="N228" s="97"/>
      <c r="O228" s="97"/>
      <c r="P228" s="97"/>
      <c r="Q228" s="98"/>
      <c r="R228" s="33">
        <f>SUM('1 здание'!Q149,'3 здание'!Q163,'4 здание'!Q157)</f>
        <v>30</v>
      </c>
    </row>
    <row r="229" spans="9:18" ht="15" thickBot="1">
      <c r="I229">
        <v>5</v>
      </c>
      <c r="J229" s="96" t="s">
        <v>340</v>
      </c>
      <c r="K229" s="97"/>
      <c r="L229" s="97"/>
      <c r="M229" s="97"/>
      <c r="N229" s="97"/>
      <c r="O229" s="97"/>
      <c r="P229" s="97"/>
      <c r="Q229" s="98"/>
      <c r="R229" s="33">
        <f>SUM('1 здание'!Q150,'3 здание'!Q164,'4 здание'!Q158)</f>
        <v>106</v>
      </c>
    </row>
    <row r="230" spans="9:18" ht="15" thickBot="1">
      <c r="I230">
        <v>6</v>
      </c>
      <c r="J230" s="99" t="s">
        <v>113</v>
      </c>
      <c r="K230" s="100"/>
      <c r="L230" s="100"/>
      <c r="M230" s="100"/>
      <c r="N230" s="100"/>
      <c r="O230" s="100"/>
      <c r="P230" s="100"/>
      <c r="Q230" s="101"/>
      <c r="R230" s="74">
        <f>SUM('1 здание'!Q151,'3 здание'!Q165,'4 здание'!Q159)</f>
        <v>157</v>
      </c>
    </row>
    <row r="247" spans="10:13" ht="15" thickBot="1"/>
    <row r="248" spans="10:13" ht="15" thickBot="1">
      <c r="J248" s="81" t="s">
        <v>115</v>
      </c>
      <c r="K248" s="82"/>
      <c r="L248" s="82"/>
      <c r="M248" s="83"/>
    </row>
    <row r="249" spans="10:13" ht="15" thickBot="1">
      <c r="J249" s="2"/>
      <c r="K249" s="3"/>
      <c r="L249" s="3"/>
      <c r="M249" s="4"/>
    </row>
    <row r="250" spans="10:13">
      <c r="J250" s="12" t="s">
        <v>116</v>
      </c>
      <c r="K250" s="13">
        <f>SUM('1 здание'!J155,'3 здание'!J169,'4 здание'!J163)</f>
        <v>329</v>
      </c>
      <c r="L250" s="3"/>
      <c r="M250" s="65"/>
    </row>
    <row r="251" spans="10:13" ht="15" thickBot="1">
      <c r="J251" s="16" t="s">
        <v>117</v>
      </c>
      <c r="K251" s="17">
        <f>SUM('1 здание'!J156,'3 здание'!J170,'4 здание'!J164)</f>
        <v>13</v>
      </c>
      <c r="L251" s="7"/>
      <c r="M251" s="8"/>
    </row>
  </sheetData>
  <mergeCells count="44">
    <mergeCell ref="I1:Q1"/>
    <mergeCell ref="I7:O7"/>
    <mergeCell ref="N145:O145"/>
    <mergeCell ref="Q145:R145"/>
    <mergeCell ref="N146:O146"/>
    <mergeCell ref="Q146:R146"/>
    <mergeCell ref="N117:P117"/>
    <mergeCell ref="N118:P118"/>
    <mergeCell ref="N119:P119"/>
    <mergeCell ref="N120:P120"/>
    <mergeCell ref="I115:Q115"/>
    <mergeCell ref="N69:P69"/>
    <mergeCell ref="N70:P70"/>
    <mergeCell ref="N71:P71"/>
    <mergeCell ref="I67:Q67"/>
    <mergeCell ref="I93:O93"/>
    <mergeCell ref="N72:P72"/>
    <mergeCell ref="N73:P73"/>
    <mergeCell ref="I23:O23"/>
    <mergeCell ref="I45:O45"/>
    <mergeCell ref="I192:K192"/>
    <mergeCell ref="N121:P121"/>
    <mergeCell ref="I141:S141"/>
    <mergeCell ref="N143:O143"/>
    <mergeCell ref="Q143:R143"/>
    <mergeCell ref="N144:O144"/>
    <mergeCell ref="Q144:R144"/>
    <mergeCell ref="N147:O147"/>
    <mergeCell ref="Q147:R147"/>
    <mergeCell ref="I167:L167"/>
    <mergeCell ref="I189:R189"/>
    <mergeCell ref="I191:K191"/>
    <mergeCell ref="J248:M248"/>
    <mergeCell ref="I193:K193"/>
    <mergeCell ref="I194:K194"/>
    <mergeCell ref="I196:R196"/>
    <mergeCell ref="J223:R223"/>
    <mergeCell ref="J224:R224"/>
    <mergeCell ref="J225:Q225"/>
    <mergeCell ref="J226:Q226"/>
    <mergeCell ref="J227:Q227"/>
    <mergeCell ref="J228:Q228"/>
    <mergeCell ref="J229:Q229"/>
    <mergeCell ref="J230:Q2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здание</vt:lpstr>
      <vt:lpstr>1 здание(доп. инф)</vt:lpstr>
      <vt:lpstr>3 здание</vt:lpstr>
      <vt:lpstr>3 здание(доп. инф)</vt:lpstr>
      <vt:lpstr>4 здание</vt:lpstr>
      <vt:lpstr>4 здание(доп. инф)</vt:lpstr>
      <vt:lpstr>Общая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2022-02-10T07:35:37Z</dcterms:modified>
</cp:coreProperties>
</file>